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5"/>
  <workbookPr/>
  <mc:AlternateContent xmlns:mc="http://schemas.openxmlformats.org/markup-compatibility/2006">
    <mc:Choice Requires="x15">
      <x15ac:absPath xmlns:x15ac="http://schemas.microsoft.com/office/spreadsheetml/2010/11/ac" url="/Users/danielynurreta/Downloads/"/>
    </mc:Choice>
  </mc:AlternateContent>
  <xr:revisionPtr revIDLastSave="0" documentId="13_ncr:1_{18AE9EDA-F58D-AF46-A282-67940C17E104}" xr6:coauthVersionLast="47" xr6:coauthVersionMax="47" xr10:uidLastSave="{00000000-0000-0000-0000-000000000000}"/>
  <bookViews>
    <workbookView xWindow="1280" yWindow="5460" windowWidth="29900" windowHeight="17240" xr2:uid="{00000000-000D-0000-FFFF-FFFF00000000}"/>
  </bookViews>
  <sheets>
    <sheet name="4T 2025" sheetId="5" r:id="rId1"/>
  </sheets>
  <definedNames>
    <definedName name="_xlnm.Print_Area" localSheetId="0">'4T 2025'!$A$1:$I$22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5" l="1"/>
  <c r="H14" i="5"/>
  <c r="G16" i="5" l="1"/>
  <c r="H15" i="5"/>
  <c r="H13" i="5"/>
  <c r="H16" i="5" l="1"/>
</calcChain>
</file>

<file path=xl/sharedStrings.xml><?xml version="1.0" encoding="utf-8"?>
<sst xmlns="http://schemas.openxmlformats.org/spreadsheetml/2006/main" count="26" uniqueCount="26">
  <si>
    <t>PROGRAMA O FONDO</t>
  </si>
  <si>
    <t>DESTINO DE LOS RECURSOS</t>
  </si>
  <si>
    <t>DEVENGADO</t>
  </si>
  <si>
    <t>PAGADO</t>
  </si>
  <si>
    <t>REINTEGRO</t>
  </si>
  <si>
    <t>RAMO 33 FONDO DE APORTACIONES PARA EL FORTALECIMIENTO MUNICIPAL (FORTAMUN)</t>
  </si>
  <si>
    <t>TOTAL</t>
  </si>
  <si>
    <t>TESORERO MUNICIPAL</t>
  </si>
  <si>
    <t>1 ACCIÓN</t>
  </si>
  <si>
    <t>RAMO 23 FONDO PARA ENTIDADES FEDERATIVAS Y MUNICIPIOS PRODUCTORES DE HIDROCARBUROS  (FOPET)</t>
  </si>
  <si>
    <t>RAMO 33 FONDO DE APORTACIONES PARA LA INFRAESTRUCTURA SOCIAL MUNICIPAL (FAISMUN)</t>
  </si>
  <si>
    <t>EJERCICIO</t>
  </si>
  <si>
    <t>RAMO 33 ESTATAL  FONDO DE INFRAESTRUCTURA SOCIAL PARA LAS ENTIDADES (FISE)</t>
  </si>
  <si>
    <t xml:space="preserve"> H. AYUNTAMIENTO DE TENABO</t>
  </si>
  <si>
    <t>L.A.F. MANUEL ISRAEL QUINTAL GORIAN</t>
  </si>
  <si>
    <t xml:space="preserve">    3 ACCIONES</t>
  </si>
  <si>
    <t xml:space="preserve">RAMO 23 FONDO PARA ENTIDADES FEDERATIVAS Y MUNICIPIOS PRODUCTORES DE HIDROCARBUROS (FOPET ADEFAS 2024) </t>
  </si>
  <si>
    <t xml:space="preserve"> 22 PROYECTOS</t>
  </si>
  <si>
    <t>7 PROYECTOS</t>
  </si>
  <si>
    <t>DIRECCIÓN GENERAL DE PLANEACIÓN Y DESARROLLO SOSTENIBLE</t>
  </si>
  <si>
    <t>CUENTA PÚBLICA 2025</t>
  </si>
  <si>
    <t>DIRECTOR GENERAL DE PLANEACION Y DESARROLLO SOSTENIBLE</t>
  </si>
  <si>
    <t xml:space="preserve">CAMPECHE. MUNICIPIO DE TENABO
Formato del ejercicio y destino del gasto federalizado y reintegros                                                                                                                                                      </t>
  </si>
  <si>
    <t>M. EN I. DANIEL ENRIQUE CARRILLO YNURRETA</t>
  </si>
  <si>
    <t>36 ACCIONES
3 PROYECTOS</t>
  </si>
  <si>
    <t>NORMA PARA ESTABLECER LA ESTRUCTURA DE  INFORMACIÓN DEL FORMATO DEL EJERCICIO Y DESTINO DE GASTO FEDERALIZADO Y REINTEGROS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</si>
</sst>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dobe Caslon Pro"/>
      <family val="1"/>
    </font>
    <font>
      <sz val="10"/>
      <name val="Arial"/>
      <family val="2"/>
    </font>
    <font>
      <b/>
      <sz val="11"/>
      <color theme="1"/>
      <name val="Montserrat"/>
    </font>
    <font>
      <sz val="11"/>
      <color theme="1"/>
      <name val="Montserrat"/>
    </font>
    <font>
      <b/>
      <sz val="14"/>
      <color theme="0"/>
      <name val="Montserrat"/>
    </font>
    <font>
      <b/>
      <sz val="11"/>
      <color theme="0"/>
      <name val="Montserrat"/>
    </font>
    <font>
      <b/>
      <sz val="11"/>
      <name val="Montserrat"/>
    </font>
    <font>
      <sz val="12"/>
      <color theme="1"/>
      <name val="Montserrat"/>
    </font>
    <font>
      <b/>
      <sz val="12"/>
      <color theme="1"/>
      <name val="Montserrat"/>
    </font>
    <font>
      <b/>
      <sz val="10"/>
      <color theme="0"/>
      <name val="Montserrat"/>
    </font>
    <font>
      <b/>
      <sz val="16"/>
      <color theme="1"/>
      <name val="Montserrat Black"/>
    </font>
    <font>
      <sz val="16"/>
      <color theme="1"/>
      <name val="Montserrat Black"/>
    </font>
  </fonts>
  <fills count="4">
    <fill>
      <patternFill patternType="none"/>
    </fill>
    <fill>
      <patternFill patternType="gray125"/>
    </fill>
    <fill>
      <patternFill patternType="solid">
        <fgColor rgb="FF8F1C45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44" fontId="5" fillId="0" borderId="1" xfId="1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/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44" fontId="5" fillId="0" borderId="14" xfId="1" applyFont="1" applyBorder="1" applyAlignment="1">
      <alignment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44" fontId="5" fillId="0" borderId="4" xfId="1" applyFont="1" applyFill="1" applyBorder="1" applyAlignment="1">
      <alignment vertical="center"/>
    </xf>
    <xf numFmtId="44" fontId="5" fillId="0" borderId="12" xfId="1" applyFont="1" applyBorder="1" applyAlignment="1">
      <alignment vertical="center"/>
    </xf>
    <xf numFmtId="0" fontId="8" fillId="3" borderId="25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/>
    </xf>
    <xf numFmtId="0" fontId="8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44" fontId="7" fillId="2" borderId="18" xfId="0" applyNumberFormat="1" applyFont="1" applyFill="1" applyBorder="1" applyAlignment="1">
      <alignment vertical="center"/>
    </xf>
    <xf numFmtId="44" fontId="7" fillId="2" borderId="19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mruColors>
      <color rgb="FF8F1C4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0</xdr:rowOff>
    </xdr:from>
    <xdr:ext cx="858284" cy="113537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0"/>
          <a:ext cx="858284" cy="1135378"/>
        </a:xfrm>
        <a:prstGeom prst="rect">
          <a:avLst/>
        </a:prstGeom>
      </xdr:spPr>
    </xdr:pic>
    <xdr:clientData/>
  </xdr:oneCellAnchor>
  <xdr:twoCellAnchor editAs="oneCell">
    <xdr:from>
      <xdr:col>8</xdr:col>
      <xdr:colOff>120617</xdr:colOff>
      <xdr:row>0</xdr:row>
      <xdr:rowOff>23069</xdr:rowOff>
    </xdr:from>
    <xdr:to>
      <xdr:col>8</xdr:col>
      <xdr:colOff>1358901</xdr:colOff>
      <xdr:row>2</xdr:row>
      <xdr:rowOff>304801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17" y="23069"/>
          <a:ext cx="1238284" cy="10437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J22"/>
  <sheetViews>
    <sheetView tabSelected="1" topLeftCell="A12" zoomScaleNormal="100" zoomScaleSheetLayoutView="86" workbookViewId="0">
      <selection activeCell="A3" sqref="A3:I3"/>
    </sheetView>
  </sheetViews>
  <sheetFormatPr baseColWidth="10" defaultRowHeight="15"/>
  <cols>
    <col min="3" max="3" width="28.1640625" customWidth="1"/>
    <col min="6" max="6" width="6.5" customWidth="1"/>
    <col min="7" max="8" width="30.83203125" customWidth="1"/>
    <col min="9" max="9" width="18.6640625" customWidth="1"/>
  </cols>
  <sheetData>
    <row r="1" spans="1:10" s="12" customFormat="1" ht="30" customHeight="1">
      <c r="A1" s="53" t="s">
        <v>13</v>
      </c>
      <c r="B1" s="53"/>
      <c r="C1" s="53"/>
      <c r="D1" s="53"/>
      <c r="E1" s="53"/>
      <c r="F1" s="53"/>
      <c r="G1" s="53"/>
      <c r="H1" s="53"/>
      <c r="I1" s="53"/>
    </row>
    <row r="2" spans="1:10" s="12" customFormat="1" ht="30" customHeight="1">
      <c r="C2" s="54" t="s">
        <v>20</v>
      </c>
      <c r="D2" s="54"/>
      <c r="E2" s="54"/>
      <c r="F2" s="54"/>
      <c r="G2" s="54"/>
      <c r="H2" s="54"/>
    </row>
    <row r="3" spans="1:10" s="12" customFormat="1" ht="30" customHeight="1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4"/>
    </row>
    <row r="4" spans="1:10" ht="37.5" customHeight="1">
      <c r="A4" s="55" t="s">
        <v>25</v>
      </c>
      <c r="B4" s="55"/>
      <c r="C4" s="55"/>
      <c r="D4" s="55"/>
      <c r="E4" s="55"/>
      <c r="F4" s="55"/>
      <c r="G4" s="55"/>
      <c r="H4" s="55"/>
      <c r="I4" s="55"/>
    </row>
    <row r="5" spans="1:10" ht="16" thickBot="1">
      <c r="A5" s="3"/>
      <c r="B5" s="3"/>
      <c r="C5" s="3"/>
      <c r="D5" s="3"/>
      <c r="E5" s="3"/>
      <c r="F5" s="3"/>
      <c r="G5" s="3"/>
      <c r="H5" s="3"/>
      <c r="I5" s="3"/>
    </row>
    <row r="6" spans="1:10" ht="15" customHeight="1" thickTop="1">
      <c r="A6" s="30" t="s">
        <v>22</v>
      </c>
      <c r="B6" s="31"/>
      <c r="C6" s="31"/>
      <c r="D6" s="31"/>
      <c r="E6" s="31"/>
      <c r="F6" s="31"/>
      <c r="G6" s="31"/>
      <c r="H6" s="31"/>
      <c r="I6" s="32"/>
    </row>
    <row r="7" spans="1:10">
      <c r="A7" s="33"/>
      <c r="B7" s="11"/>
      <c r="C7" s="11"/>
      <c r="D7" s="11"/>
      <c r="E7" s="11"/>
      <c r="F7" s="11"/>
      <c r="G7" s="11"/>
      <c r="H7" s="11"/>
      <c r="I7" s="34"/>
    </row>
    <row r="8" spans="1:10" ht="44.25" customHeight="1" thickBot="1">
      <c r="A8" s="35"/>
      <c r="B8" s="36"/>
      <c r="C8" s="36"/>
      <c r="D8" s="36"/>
      <c r="E8" s="36"/>
      <c r="F8" s="36"/>
      <c r="G8" s="36"/>
      <c r="H8" s="36"/>
      <c r="I8" s="37"/>
    </row>
    <row r="9" spans="1:10" ht="40" customHeight="1" thickTop="1">
      <c r="A9" s="16" t="s">
        <v>0</v>
      </c>
      <c r="B9" s="17"/>
      <c r="C9" s="18"/>
      <c r="D9" s="19" t="s">
        <v>1</v>
      </c>
      <c r="E9" s="20"/>
      <c r="F9" s="21"/>
      <c r="G9" s="22" t="s">
        <v>11</v>
      </c>
      <c r="H9" s="23"/>
      <c r="I9" s="24" t="s">
        <v>4</v>
      </c>
    </row>
    <row r="10" spans="1:10" ht="40" customHeight="1" thickBot="1">
      <c r="A10" s="43"/>
      <c r="B10" s="44"/>
      <c r="C10" s="45"/>
      <c r="D10" s="46"/>
      <c r="E10" s="47"/>
      <c r="F10" s="48"/>
      <c r="G10" s="49" t="s">
        <v>2</v>
      </c>
      <c r="H10" s="49" t="s">
        <v>3</v>
      </c>
      <c r="I10" s="50"/>
    </row>
    <row r="11" spans="1:10" ht="60" customHeight="1" thickTop="1">
      <c r="A11" s="38" t="s">
        <v>10</v>
      </c>
      <c r="B11" s="39"/>
      <c r="C11" s="39"/>
      <c r="D11" s="40" t="s">
        <v>17</v>
      </c>
      <c r="E11" s="40"/>
      <c r="F11" s="40"/>
      <c r="G11" s="41">
        <v>28388401.469999999</v>
      </c>
      <c r="H11" s="41">
        <v>28388401.469999999</v>
      </c>
      <c r="I11" s="42">
        <v>35689.53</v>
      </c>
    </row>
    <row r="12" spans="1:10" ht="60" customHeight="1">
      <c r="A12" s="25" t="s">
        <v>5</v>
      </c>
      <c r="B12" s="15"/>
      <c r="C12" s="15"/>
      <c r="D12" s="4" t="s">
        <v>24</v>
      </c>
      <c r="E12" s="6"/>
      <c r="F12" s="6"/>
      <c r="G12" s="5">
        <v>11035936</v>
      </c>
      <c r="H12" s="5">
        <v>11035936</v>
      </c>
      <c r="I12" s="26">
        <v>0</v>
      </c>
    </row>
    <row r="13" spans="1:10" ht="60" customHeight="1">
      <c r="A13" s="25" t="s">
        <v>9</v>
      </c>
      <c r="B13" s="15"/>
      <c r="C13" s="15"/>
      <c r="D13" s="6" t="s">
        <v>15</v>
      </c>
      <c r="E13" s="6"/>
      <c r="F13" s="6"/>
      <c r="G13" s="5">
        <v>803200.24</v>
      </c>
      <c r="H13" s="5">
        <f t="shared" ref="H13:H14" si="0">+G13</f>
        <v>803200.24</v>
      </c>
      <c r="I13" s="26">
        <v>0</v>
      </c>
    </row>
    <row r="14" spans="1:10" ht="60" customHeight="1">
      <c r="A14" s="25" t="s">
        <v>16</v>
      </c>
      <c r="B14" s="15"/>
      <c r="C14" s="15"/>
      <c r="D14" s="6" t="s">
        <v>8</v>
      </c>
      <c r="E14" s="6"/>
      <c r="F14" s="6"/>
      <c r="G14" s="5">
        <v>50979.02</v>
      </c>
      <c r="H14" s="5">
        <f t="shared" si="0"/>
        <v>50979.02</v>
      </c>
      <c r="I14" s="26">
        <v>0</v>
      </c>
    </row>
    <row r="15" spans="1:10" ht="60" customHeight="1">
      <c r="A15" s="25" t="s">
        <v>12</v>
      </c>
      <c r="B15" s="15"/>
      <c r="C15" s="15"/>
      <c r="D15" s="6" t="s">
        <v>18</v>
      </c>
      <c r="E15" s="6"/>
      <c r="F15" s="6"/>
      <c r="G15" s="5">
        <v>5019607.21</v>
      </c>
      <c r="H15" s="5">
        <f t="shared" ref="H15" si="1">+G15</f>
        <v>5019607.21</v>
      </c>
      <c r="I15" s="26">
        <v>0</v>
      </c>
    </row>
    <row r="16" spans="1:10" ht="40" customHeight="1" thickBot="1">
      <c r="A16" s="27" t="s">
        <v>6</v>
      </c>
      <c r="B16" s="28"/>
      <c r="C16" s="28"/>
      <c r="D16" s="28"/>
      <c r="E16" s="28"/>
      <c r="F16" s="29"/>
      <c r="G16" s="51">
        <f>SUM(G11:G15)</f>
        <v>45298123.940000005</v>
      </c>
      <c r="H16" s="51">
        <f>SUM(H11:H15)</f>
        <v>45298123.940000005</v>
      </c>
      <c r="I16" s="52">
        <f>SUM(I11:I15)</f>
        <v>35689.53</v>
      </c>
    </row>
    <row r="17" spans="1:9" ht="16" thickTop="1">
      <c r="A17" s="3"/>
      <c r="B17" s="3"/>
      <c r="C17" s="3"/>
      <c r="D17" s="3"/>
      <c r="E17" s="3"/>
      <c r="F17" s="3"/>
      <c r="G17" s="3"/>
      <c r="H17" s="3"/>
      <c r="I17" s="3"/>
    </row>
    <row r="18" spans="1:9" ht="25.5" customHeight="1">
      <c r="A18" s="3"/>
      <c r="B18" s="3"/>
      <c r="C18" s="3"/>
      <c r="D18" s="3"/>
      <c r="E18" s="3"/>
      <c r="F18" s="3"/>
      <c r="G18" s="3"/>
      <c r="H18" s="3"/>
      <c r="I18" s="3"/>
    </row>
    <row r="19" spans="1:9" ht="25.5" customHeight="1">
      <c r="A19" s="7"/>
      <c r="B19" s="7"/>
      <c r="C19" s="7"/>
      <c r="D19" s="3"/>
      <c r="E19" s="3"/>
      <c r="F19" s="3"/>
      <c r="G19" s="7"/>
      <c r="H19" s="7"/>
      <c r="I19" s="7"/>
    </row>
    <row r="20" spans="1:9" ht="25.5" customHeight="1">
      <c r="A20" s="8" t="s">
        <v>14</v>
      </c>
      <c r="B20" s="8"/>
      <c r="C20" s="8"/>
      <c r="D20" s="3"/>
      <c r="E20" s="3"/>
      <c r="F20" s="9"/>
      <c r="G20" s="8" t="s">
        <v>23</v>
      </c>
      <c r="H20" s="8"/>
      <c r="I20" s="8"/>
    </row>
    <row r="21" spans="1:9" ht="69" customHeight="1">
      <c r="A21" s="10" t="s">
        <v>7</v>
      </c>
      <c r="B21" s="10"/>
      <c r="C21" s="10"/>
      <c r="D21" s="3"/>
      <c r="E21" s="3"/>
      <c r="F21" s="3"/>
      <c r="G21" s="10" t="s">
        <v>21</v>
      </c>
      <c r="H21" s="10"/>
      <c r="I21" s="10"/>
    </row>
    <row r="22" spans="1:9" ht="18.75" customHeight="1">
      <c r="A22" s="1"/>
      <c r="B22" s="1"/>
      <c r="C22" s="1"/>
      <c r="D22" s="1"/>
      <c r="E22" s="1"/>
      <c r="G22" s="2"/>
      <c r="H22" s="2"/>
      <c r="I22" s="2"/>
    </row>
  </sheetData>
  <mergeCells count="24">
    <mergeCell ref="G20:I20"/>
    <mergeCell ref="A21:C21"/>
    <mergeCell ref="G21:I21"/>
    <mergeCell ref="A16:F16"/>
    <mergeCell ref="A20:C20"/>
    <mergeCell ref="A4:I4"/>
    <mergeCell ref="A1:I1"/>
    <mergeCell ref="A11:C11"/>
    <mergeCell ref="D11:F11"/>
    <mergeCell ref="A6:I8"/>
    <mergeCell ref="G9:H9"/>
    <mergeCell ref="I9:I10"/>
    <mergeCell ref="D9:F10"/>
    <mergeCell ref="A9:C10"/>
    <mergeCell ref="C2:H2"/>
    <mergeCell ref="A3:I3"/>
    <mergeCell ref="A15:C15"/>
    <mergeCell ref="D15:F15"/>
    <mergeCell ref="A12:C12"/>
    <mergeCell ref="D12:F12"/>
    <mergeCell ref="A13:C13"/>
    <mergeCell ref="D13:F13"/>
    <mergeCell ref="A14:C14"/>
    <mergeCell ref="D14:F14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4T 2025</vt:lpstr>
      <vt:lpstr>'4T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Daniel Enrique Carrillo Ynurreta</cp:lastModifiedBy>
  <cp:lastPrinted>2026-02-24T18:51:38Z</cp:lastPrinted>
  <dcterms:created xsi:type="dcterms:W3CDTF">2019-07-23T19:20:00Z</dcterms:created>
  <dcterms:modified xsi:type="dcterms:W3CDTF">2026-02-24T18:51:40Z</dcterms:modified>
</cp:coreProperties>
</file>