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ia Caja\Desktop\ESCRITORIO\ANEXOS DE COORDINACION FISCAL 2025\"/>
    </mc:Choice>
  </mc:AlternateContent>
  <bookViews>
    <workbookView xWindow="0" yWindow="0" windowWidth="25125" windowHeight="12210" tabRatio="749"/>
  </bookViews>
  <sheets>
    <sheet name="ANEXO 1 INGRESOS PREDIAL" sheetId="3" r:id="rId1"/>
  </sheets>
  <definedNames>
    <definedName name="_xlnm.Print_Area" localSheetId="0">'ANEXO 1 INGRESOS PREDIAL'!$A$1:$R$38</definedName>
  </definedNames>
  <calcPr calcId="162913"/>
</workbook>
</file>

<file path=xl/calcChain.xml><?xml version="1.0" encoding="utf-8"?>
<calcChain xmlns="http://schemas.openxmlformats.org/spreadsheetml/2006/main">
  <c r="Q18" i="3" l="1"/>
  <c r="E24" i="3"/>
  <c r="J22" i="3" l="1"/>
  <c r="J23" i="3"/>
  <c r="J21" i="3"/>
  <c r="J12" i="3"/>
  <c r="J13" i="3"/>
  <c r="Q13" i="3"/>
  <c r="R13" i="3" s="1"/>
  <c r="J14" i="3"/>
  <c r="Q14" i="3"/>
  <c r="R14" i="3" s="1"/>
  <c r="J15" i="3"/>
  <c r="Q15" i="3"/>
  <c r="R15" i="3" s="1"/>
  <c r="J16" i="3"/>
  <c r="Q16" i="3"/>
  <c r="J17" i="3"/>
  <c r="Q17" i="3"/>
  <c r="J18" i="3"/>
  <c r="R18" i="3" s="1"/>
  <c r="J19" i="3"/>
  <c r="Q19" i="3"/>
  <c r="J20" i="3"/>
  <c r="Q20" i="3"/>
  <c r="Q21" i="3"/>
  <c r="Q22" i="3"/>
  <c r="Q23" i="3"/>
  <c r="C24" i="3"/>
  <c r="P24" i="3"/>
  <c r="O24" i="3"/>
  <c r="N24" i="3"/>
  <c r="M24" i="3"/>
  <c r="I24" i="3"/>
  <c r="H24" i="3"/>
  <c r="G24" i="3"/>
  <c r="F24" i="3"/>
  <c r="D24" i="3"/>
  <c r="R23" i="3" l="1"/>
  <c r="R16" i="3"/>
  <c r="R19" i="3"/>
  <c r="R17" i="3"/>
  <c r="R22" i="3"/>
  <c r="R21" i="3"/>
  <c r="R20" i="3"/>
  <c r="J24" i="3"/>
  <c r="K24" i="3"/>
  <c r="L24" i="3"/>
  <c r="Q24" i="3"/>
  <c r="R24" i="3" l="1"/>
</calcChain>
</file>

<file path=xl/sharedStrings.xml><?xml version="1.0" encoding="utf-8"?>
<sst xmlns="http://schemas.openxmlformats.org/spreadsheetml/2006/main" count="50" uniqueCount="44">
  <si>
    <t>PADRÓN DE CONTRIBUYENTES</t>
  </si>
  <si>
    <t>No. DE CUENTAS (Pagadas)</t>
  </si>
  <si>
    <t xml:space="preserve">SUMA </t>
  </si>
  <si>
    <t>SUMA</t>
  </si>
  <si>
    <t>TOTAL</t>
  </si>
  <si>
    <t>IMPUESTO</t>
  </si>
  <si>
    <t>RECARGOS</t>
  </si>
  <si>
    <t>INTERESES (No bancarios)</t>
  </si>
  <si>
    <t>INDEMNIZA-CIONES</t>
  </si>
  <si>
    <t>ENERO</t>
  </si>
  <si>
    <t>FEBRERO</t>
  </si>
  <si>
    <t>MARZO</t>
  </si>
  <si>
    <t>ABRIL</t>
  </si>
  <si>
    <t>MAYO</t>
  </si>
  <si>
    <t>JUNIO</t>
  </si>
  <si>
    <t>JULIO</t>
  </si>
  <si>
    <t>AGOSTO</t>
  </si>
  <si>
    <t>SEPTIEMBRE</t>
  </si>
  <si>
    <t>OCTUBRE</t>
  </si>
  <si>
    <t>NOVIEMBRE</t>
  </si>
  <si>
    <t>DICIEMBRE</t>
  </si>
  <si>
    <t xml:space="preserve">TOTAL  </t>
  </si>
  <si>
    <t>Elaboró</t>
  </si>
  <si>
    <t>Responsable de la Información</t>
  </si>
  <si>
    <t xml:space="preserve"> Vo. Bo.</t>
  </si>
  <si>
    <t>MES</t>
  </si>
  <si>
    <t>ANEXO 1, A LA LEY DEL SISTEMA DE COORDINACIÓN FISCAL DEL ESTADO DE CAMPECHE</t>
  </si>
  <si>
    <t>EN PESOS</t>
  </si>
  <si>
    <t>INGRESOS DEL AÑO QUE SE INFORMA</t>
  </si>
  <si>
    <t>INGRESOS DE AÑOS ANTERIORES (REZAGOS)</t>
  </si>
  <si>
    <t>Las cifras reportadas en la cuenta pública oficial de los citados ingresos que estén relacionadas con el otorgamiento de beneficios, programas, subvenciones, o subsidios, aun cuando tengan una denominación distinta en la legislación local correspondiente, y que estén dirigidos a determinado sector de la población o de la economía, no se considerarán ingresos para efectos de la determinación de coeficientes de participaciones. (Artículo 2 de la Ley de Coordinación Fiscal).</t>
  </si>
  <si>
    <t>Para los efectos de la fórmula a que se refieren los artículos 5, 6, 7, 8 y 9 de la Ley del Sistema de Coordinación Fiscal del Estado de Campeche,  el impuesto predial será la cantidad efectivamente pagada en el Municipio en el año de calendario de que se trate que registre un flujo de efectivo, independientemente del ejercicio fiscal en que se haya causado, así como los recargos, multas, gastos de ejecución, intereses no bancarios e indemnizaciones que se apliquen en relación a este impuesto, excluyendo las contribuciones adicionales o cualquier otro concepto distinto que recaigan sobre el mismo. A la cantidad pagada se descontarán las devoluciones que se hayan efectuado por cualquier título o motivo. Las devoluciones que se realicen al impuesto predial y sus accesorios, en cumplimiento de sentencias judiciales, se descontarán del importe de la recaudación del ejercicio en que se dé cumplimiento a dichas resoluciones.</t>
  </si>
  <si>
    <t xml:space="preserve">              </t>
  </si>
  <si>
    <t xml:space="preserve">                                         </t>
  </si>
  <si>
    <t>TESORERO MUNICIPAL</t>
  </si>
  <si>
    <t xml:space="preserve">    Informacion relativa a la recaudacion del Impuesto Predial </t>
  </si>
  <si>
    <t>SUBDIRECTOR DE DESARROLLO URBANO, TERRITORIAL Y CATASTRO</t>
  </si>
  <si>
    <t>L.A.F. MANUEL ISRAEL QUINTAL GORIAN</t>
  </si>
  <si>
    <t>PRESIDENTA MUNICIPAL DE TENABO</t>
  </si>
  <si>
    <t>MTRA. MARIELA SANCHEZ ESPINOZA</t>
  </si>
  <si>
    <t>C. CARLOS ALBERTO CAB COLLI.</t>
  </si>
  <si>
    <t>REZAGO AÑOS ANTERIORES</t>
  </si>
  <si>
    <t>ACTUALIZACION AÑOS ANTERIORES</t>
  </si>
  <si>
    <r>
      <t>MONTOS EFECTIVAMENTE RECAUDADOS POR EL MUNICIPIO DE: TENABO</t>
    </r>
    <r>
      <rPr>
        <b/>
        <sz val="12"/>
        <color indexed="8"/>
        <rFont val="Arial"/>
        <family val="2"/>
      </rPr>
      <t>,</t>
    </r>
    <r>
      <rPr>
        <b/>
        <sz val="12"/>
        <color rgb="FFFF0000"/>
        <rFont val="Arial"/>
        <family val="2"/>
      </rPr>
      <t xml:space="preserve"> </t>
    </r>
    <r>
      <rPr>
        <b/>
        <sz val="12"/>
        <color theme="1"/>
        <rFont val="Arial"/>
        <family val="2"/>
      </rPr>
      <t>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</si>
</sst>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0_ ;[Red]\-#,##0\ "/>
    <numFmt numFmtId="165" formatCode="_-\$* #,##0.00_-;&quot;-$&quot;* #,##0.00_-;_-\$* \-??_-;_-@_-"/>
    <numFmt numFmtId="166" formatCode="#,##0.00_ ;[Red]\-#,##0.00\ "/>
  </numFmts>
  <fonts count="16">
    <font>
      <sz val="11"/>
      <color theme="1"/>
      <name val="Arial Unicode MS"/>
      <family val="2"/>
    </font>
    <font>
      <sz val="10"/>
      <name val="Arial"/>
      <family val="2"/>
    </font>
    <font>
      <sz val="10"/>
      <name val="Azo Sans"/>
      <family val="3"/>
    </font>
    <font>
      <sz val="10"/>
      <name val="Arial"/>
      <family val="2"/>
    </font>
    <font>
      <b/>
      <sz val="12"/>
      <name val="Arial"/>
      <family val="2"/>
    </font>
    <font>
      <sz val="12"/>
      <name val="Arial"/>
      <family val="2"/>
    </font>
    <font>
      <b/>
      <sz val="10"/>
      <name val="Arial"/>
      <family val="2"/>
    </font>
    <font>
      <b/>
      <sz val="14"/>
      <name val="Arial"/>
      <family val="2"/>
    </font>
    <font>
      <sz val="11"/>
      <color theme="1"/>
      <name val="Calibri"/>
      <family val="2"/>
      <scheme val="minor"/>
    </font>
    <font>
      <sz val="11"/>
      <color theme="1"/>
      <name val="Azo Sans"/>
      <family val="3"/>
    </font>
    <font>
      <sz val="9"/>
      <color theme="1"/>
      <name val="Azo Sans"/>
      <family val="3"/>
    </font>
    <font>
      <sz val="14"/>
      <color theme="1"/>
      <name val="Azo Sans"/>
      <family val="3"/>
    </font>
    <font>
      <b/>
      <sz val="12"/>
      <color theme="1"/>
      <name val="Arial"/>
      <family val="2"/>
    </font>
    <font>
      <sz val="12"/>
      <color theme="1"/>
      <name val="Arial"/>
      <family val="2"/>
    </font>
    <font>
      <b/>
      <sz val="12"/>
      <color indexed="8"/>
      <name val="Arial"/>
      <family val="2"/>
    </font>
    <font>
      <b/>
      <sz val="12"/>
      <color rgb="FFFF0000"/>
      <name val="Arial"/>
      <family val="2"/>
    </font>
  </fonts>
  <fills count="6">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s>
  <borders count="36">
    <border>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1">
    <xf numFmtId="0" fontId="0" fillId="0" borderId="0"/>
    <xf numFmtId="43" fontId="8" fillId="0" borderId="0" applyFont="0" applyFill="0" applyBorder="0" applyAlignment="0" applyProtection="0"/>
    <xf numFmtId="165" fontId="3" fillId="0" borderId="0" applyFill="0" applyBorder="0" applyAlignment="0" applyProtection="0"/>
    <xf numFmtId="0" fontId="8" fillId="0" borderId="0"/>
    <xf numFmtId="0" fontId="3" fillId="0" borderId="0"/>
    <xf numFmtId="0" fontId="3" fillId="0" borderId="0">
      <alignment vertical="center"/>
    </xf>
    <xf numFmtId="0" fontId="3" fillId="0" borderId="0">
      <alignment vertical="center"/>
    </xf>
    <xf numFmtId="0" fontId="1" fillId="0" borderId="0"/>
    <xf numFmtId="0" fontId="3" fillId="0" borderId="0"/>
    <xf numFmtId="0" fontId="3" fillId="0" borderId="0"/>
    <xf numFmtId="0" fontId="8" fillId="0" borderId="0"/>
  </cellStyleXfs>
  <cellXfs count="108">
    <xf numFmtId="0" fontId="0" fillId="0" borderId="0" xfId="0"/>
    <xf numFmtId="0" fontId="9" fillId="0" borderId="0" xfId="3" applyFont="1"/>
    <xf numFmtId="0" fontId="10" fillId="0" borderId="0" xfId="3" applyFont="1"/>
    <xf numFmtId="164" fontId="2" fillId="2" borderId="0" xfId="7" applyNumberFormat="1" applyFont="1" applyFill="1" applyBorder="1" applyProtection="1"/>
    <xf numFmtId="0" fontId="11" fillId="0" borderId="0" xfId="3" applyFont="1"/>
    <xf numFmtId="2" fontId="4" fillId="0" borderId="0" xfId="7" applyNumberFormat="1" applyFont="1" applyFill="1" applyBorder="1" applyAlignment="1" applyProtection="1">
      <alignment vertical="center" wrapText="1"/>
    </xf>
    <xf numFmtId="164" fontId="5" fillId="0" borderId="0" xfId="7" applyNumberFormat="1" applyFont="1" applyFill="1" applyBorder="1" applyAlignment="1" applyProtection="1">
      <alignment vertical="top" wrapText="1"/>
      <protection locked="0"/>
    </xf>
    <xf numFmtId="164" fontId="5" fillId="0" borderId="0" xfId="7" applyNumberFormat="1" applyFont="1" applyFill="1" applyBorder="1" applyProtection="1">
      <protection locked="0"/>
    </xf>
    <xf numFmtId="164" fontId="4" fillId="0" borderId="0" xfId="7" applyNumberFormat="1" applyFont="1" applyFill="1" applyBorder="1" applyAlignment="1" applyProtection="1">
      <protection locked="0"/>
    </xf>
    <xf numFmtId="2" fontId="4" fillId="0" borderId="0" xfId="7" applyNumberFormat="1" applyFont="1" applyFill="1" applyBorder="1" applyAlignment="1" applyProtection="1">
      <alignment vertical="top" wrapText="1"/>
      <protection locked="0"/>
    </xf>
    <xf numFmtId="2" fontId="4" fillId="0" borderId="0" xfId="7" applyNumberFormat="1" applyFont="1" applyFill="1" applyBorder="1" applyAlignment="1" applyProtection="1">
      <protection locked="0"/>
    </xf>
    <xf numFmtId="164" fontId="6" fillId="2" borderId="0" xfId="7" applyNumberFormat="1" applyFont="1" applyFill="1" applyBorder="1" applyAlignment="1" applyProtection="1">
      <alignment horizontal="center"/>
    </xf>
    <xf numFmtId="164" fontId="4" fillId="0" borderId="0" xfId="7" applyNumberFormat="1" applyFont="1" applyFill="1" applyBorder="1" applyAlignment="1" applyProtection="1">
      <alignment horizontal="center"/>
      <protection locked="0"/>
    </xf>
    <xf numFmtId="164" fontId="7" fillId="0" borderId="0" xfId="7" applyNumberFormat="1" applyFont="1" applyFill="1" applyBorder="1" applyAlignment="1" applyProtection="1">
      <alignment horizontal="center"/>
      <protection locked="0"/>
    </xf>
    <xf numFmtId="2" fontId="4" fillId="0" borderId="0" xfId="7" applyNumberFormat="1" applyFont="1" applyFill="1" applyBorder="1" applyAlignment="1" applyProtection="1">
      <alignment horizontal="center" vertical="top" wrapText="1"/>
      <protection locked="0"/>
    </xf>
    <xf numFmtId="2" fontId="4" fillId="4" borderId="0" xfId="7" applyNumberFormat="1" applyFont="1" applyFill="1" applyBorder="1" applyAlignment="1" applyProtection="1">
      <alignment horizontal="center" vertical="top" wrapText="1"/>
      <protection locked="0"/>
    </xf>
    <xf numFmtId="2" fontId="4" fillId="0" borderId="0" xfId="7" applyNumberFormat="1" applyFont="1" applyFill="1" applyBorder="1" applyAlignment="1" applyProtection="1">
      <alignment horizontal="center" vertical="top" wrapText="1"/>
    </xf>
    <xf numFmtId="164" fontId="5" fillId="0" borderId="0" xfId="7" applyNumberFormat="1" applyFont="1" applyFill="1" applyBorder="1" applyAlignment="1" applyProtection="1">
      <alignment horizontal="center" vertical="top" wrapText="1"/>
      <protection locked="0"/>
    </xf>
    <xf numFmtId="2" fontId="4" fillId="0" borderId="0" xfId="7" applyNumberFormat="1" applyFont="1" applyFill="1" applyBorder="1" applyAlignment="1" applyProtection="1">
      <alignment horizontal="center" vertical="center" wrapText="1"/>
    </xf>
    <xf numFmtId="2" fontId="5" fillId="0" borderId="0" xfId="7" applyNumberFormat="1" applyFont="1" applyFill="1" applyBorder="1" applyAlignment="1" applyProtection="1">
      <alignment horizontal="center" vertical="top" wrapText="1"/>
      <protection locked="0"/>
    </xf>
    <xf numFmtId="164" fontId="5" fillId="0" borderId="0" xfId="7" applyNumberFormat="1" applyFont="1" applyFill="1" applyBorder="1" applyAlignment="1" applyProtection="1">
      <alignment horizontal="center"/>
      <protection locked="0"/>
    </xf>
    <xf numFmtId="0" fontId="12" fillId="0" borderId="0" xfId="3" applyFont="1" applyAlignment="1">
      <alignment horizontal="center"/>
    </xf>
    <xf numFmtId="0" fontId="13" fillId="0" borderId="0" xfId="3" applyFont="1" applyAlignment="1"/>
    <xf numFmtId="0" fontId="13" fillId="0" borderId="0" xfId="3" applyFont="1"/>
    <xf numFmtId="0" fontId="13" fillId="0" borderId="4" xfId="3" applyFont="1" applyBorder="1" applyAlignment="1"/>
    <xf numFmtId="164" fontId="4" fillId="2" borderId="23" xfId="7" applyNumberFormat="1" applyFont="1" applyFill="1" applyBorder="1" applyProtection="1"/>
    <xf numFmtId="164" fontId="4" fillId="2" borderId="1" xfId="7" applyNumberFormat="1" applyFont="1" applyFill="1" applyBorder="1" applyProtection="1"/>
    <xf numFmtId="164" fontId="5" fillId="2" borderId="1" xfId="7" applyNumberFormat="1" applyFont="1" applyFill="1" applyBorder="1" applyProtection="1"/>
    <xf numFmtId="164" fontId="5" fillId="2" borderId="2" xfId="7" applyNumberFormat="1" applyFont="1" applyFill="1" applyBorder="1" applyProtection="1"/>
    <xf numFmtId="164" fontId="4" fillId="2" borderId="25" xfId="7" applyNumberFormat="1" applyFont="1" applyFill="1" applyBorder="1" applyAlignment="1" applyProtection="1"/>
    <xf numFmtId="164" fontId="4" fillId="4" borderId="0" xfId="7" applyNumberFormat="1" applyFont="1" applyFill="1" applyBorder="1" applyAlignment="1" applyProtection="1"/>
    <xf numFmtId="164" fontId="4" fillId="2" borderId="0" xfId="7" applyNumberFormat="1" applyFont="1" applyFill="1" applyBorder="1" applyAlignment="1" applyProtection="1"/>
    <xf numFmtId="0" fontId="5" fillId="0" borderId="0" xfId="7" applyFont="1"/>
    <xf numFmtId="164" fontId="4" fillId="0" borderId="0" xfId="7" applyNumberFormat="1" applyFont="1" applyFill="1" applyBorder="1" applyAlignment="1" applyProtection="1">
      <alignment horizontal="right"/>
    </xf>
    <xf numFmtId="164" fontId="4" fillId="0" borderId="0" xfId="7" applyNumberFormat="1" applyFont="1" applyFill="1" applyBorder="1" applyAlignment="1" applyProtection="1"/>
    <xf numFmtId="0" fontId="4" fillId="2" borderId="0" xfId="7" applyNumberFormat="1" applyFont="1" applyFill="1" applyBorder="1" applyAlignment="1" applyProtection="1">
      <alignment horizontal="center"/>
    </xf>
    <xf numFmtId="164" fontId="5" fillId="2" borderId="3" xfId="7" applyNumberFormat="1" applyFont="1" applyFill="1" applyBorder="1" applyProtection="1"/>
    <xf numFmtId="164" fontId="4" fillId="2" borderId="24" xfId="7" applyNumberFormat="1" applyFont="1" applyFill="1" applyBorder="1" applyProtection="1"/>
    <xf numFmtId="164" fontId="4" fillId="2" borderId="4" xfId="7" applyNumberFormat="1" applyFont="1" applyFill="1" applyBorder="1" applyProtection="1"/>
    <xf numFmtId="164" fontId="5" fillId="2" borderId="4" xfId="7" applyNumberFormat="1" applyFont="1" applyFill="1" applyBorder="1" applyProtection="1"/>
    <xf numFmtId="164" fontId="5" fillId="2" borderId="5" xfId="7" applyNumberFormat="1" applyFont="1" applyFill="1" applyBorder="1" applyProtection="1"/>
    <xf numFmtId="164" fontId="4" fillId="3" borderId="31" xfId="7" applyNumberFormat="1" applyFont="1" applyFill="1" applyBorder="1" applyAlignment="1" applyProtection="1">
      <alignment horizontal="center" vertical="center" wrapText="1"/>
    </xf>
    <xf numFmtId="164" fontId="4" fillId="5" borderId="31" xfId="7" applyNumberFormat="1" applyFont="1" applyFill="1" applyBorder="1" applyAlignment="1" applyProtection="1">
      <alignment horizontal="center" vertical="center" wrapText="1"/>
    </xf>
    <xf numFmtId="164" fontId="4" fillId="5" borderId="10" xfId="7" applyNumberFormat="1" applyFont="1" applyFill="1" applyBorder="1" applyAlignment="1" applyProtection="1">
      <alignment horizontal="center" vertical="center" wrapText="1"/>
    </xf>
    <xf numFmtId="164" fontId="4" fillId="5" borderId="25" xfId="7" applyNumberFormat="1" applyFont="1" applyFill="1" applyBorder="1" applyAlignment="1" applyProtection="1">
      <alignment horizontal="center" vertical="center"/>
    </xf>
    <xf numFmtId="164" fontId="4" fillId="5" borderId="0" xfId="7" applyNumberFormat="1" applyFont="1" applyFill="1" applyBorder="1" applyAlignment="1" applyProtection="1">
      <alignment horizontal="center" vertical="center"/>
    </xf>
    <xf numFmtId="164" fontId="4" fillId="5" borderId="33" xfId="7" applyNumberFormat="1" applyFont="1" applyFill="1" applyBorder="1" applyAlignment="1" applyProtection="1">
      <alignment horizontal="center" vertical="center" wrapText="1"/>
    </xf>
    <xf numFmtId="164" fontId="4" fillId="5" borderId="34" xfId="7" applyNumberFormat="1" applyFont="1" applyFill="1" applyBorder="1" applyAlignment="1" applyProtection="1">
      <alignment horizontal="center" vertical="center" wrapText="1"/>
    </xf>
    <xf numFmtId="164" fontId="4" fillId="5" borderId="35" xfId="7" applyNumberFormat="1" applyFont="1" applyFill="1" applyBorder="1" applyAlignment="1" applyProtection="1">
      <alignment horizontal="center" vertical="center" wrapText="1"/>
    </xf>
    <xf numFmtId="164" fontId="4" fillId="3" borderId="31" xfId="7" applyNumberFormat="1" applyFont="1" applyFill="1" applyBorder="1" applyAlignment="1" applyProtection="1">
      <alignment horizontal="center" vertical="center"/>
    </xf>
    <xf numFmtId="164" fontId="4" fillId="5" borderId="32" xfId="7" applyNumberFormat="1" applyFont="1" applyFill="1" applyBorder="1" applyAlignment="1" applyProtection="1">
      <alignment horizontal="center" vertical="center" wrapText="1"/>
    </xf>
    <xf numFmtId="164" fontId="4" fillId="5" borderId="22" xfId="7" applyNumberFormat="1" applyFont="1" applyFill="1" applyBorder="1" applyAlignment="1" applyProtection="1">
      <alignment horizontal="center" vertical="center" wrapText="1"/>
    </xf>
    <xf numFmtId="164" fontId="4" fillId="3" borderId="6" xfId="7" applyNumberFormat="1" applyFont="1" applyFill="1" applyBorder="1" applyAlignment="1" applyProtection="1">
      <alignment horizontal="center" vertical="center" wrapText="1"/>
    </xf>
    <xf numFmtId="164" fontId="4" fillId="3" borderId="7" xfId="7" applyNumberFormat="1" applyFont="1" applyFill="1" applyBorder="1" applyAlignment="1" applyProtection="1">
      <alignment horizontal="center" vertical="center" wrapText="1"/>
    </xf>
    <xf numFmtId="164" fontId="4" fillId="3" borderId="8" xfId="7" applyNumberFormat="1" applyFont="1" applyFill="1" applyBorder="1" applyAlignment="1" applyProtection="1">
      <alignment horizontal="center" vertical="center" wrapText="1"/>
    </xf>
    <xf numFmtId="164" fontId="4" fillId="3" borderId="32" xfId="7" applyNumberFormat="1" applyFont="1" applyFill="1" applyBorder="1" applyAlignment="1" applyProtection="1">
      <alignment horizontal="center" vertical="center"/>
    </xf>
    <xf numFmtId="164" fontId="5" fillId="0" borderId="9" xfId="7" applyNumberFormat="1" applyFont="1" applyFill="1" applyBorder="1" applyAlignment="1" applyProtection="1">
      <alignment horizontal="left" vertical="center"/>
    </xf>
    <xf numFmtId="164" fontId="5" fillId="0" borderId="10" xfId="7" applyNumberFormat="1" applyFont="1" applyFill="1" applyBorder="1" applyAlignment="1" applyProtection="1">
      <alignment horizontal="center"/>
    </xf>
    <xf numFmtId="164" fontId="5" fillId="0" borderId="28" xfId="7" applyNumberFormat="1" applyFont="1" applyFill="1" applyBorder="1" applyAlignment="1" applyProtection="1">
      <alignment horizontal="center"/>
    </xf>
    <xf numFmtId="3" fontId="5" fillId="0" borderId="27" xfId="4" applyNumberFormat="1" applyFont="1" applyBorder="1" applyProtection="1">
      <protection locked="0"/>
    </xf>
    <xf numFmtId="1" fontId="5" fillId="0" borderId="14" xfId="4" applyNumberFormat="1" applyFont="1" applyBorder="1" applyProtection="1">
      <protection locked="0"/>
    </xf>
    <xf numFmtId="164" fontId="5" fillId="0" borderId="14" xfId="7" applyNumberFormat="1" applyFont="1" applyBorder="1" applyProtection="1">
      <protection locked="0"/>
    </xf>
    <xf numFmtId="0" fontId="5" fillId="0" borderId="14" xfId="7" applyNumberFormat="1" applyFont="1" applyBorder="1" applyProtection="1">
      <protection locked="0"/>
    </xf>
    <xf numFmtId="164" fontId="5" fillId="0" borderId="15" xfId="7" applyNumberFormat="1" applyFont="1" applyBorder="1" applyProtection="1">
      <protection locked="0"/>
    </xf>
    <xf numFmtId="3" fontId="4" fillId="0" borderId="9" xfId="7" applyNumberFormat="1" applyFont="1" applyBorder="1" applyAlignment="1" applyProtection="1">
      <alignment horizontal="right"/>
    </xf>
    <xf numFmtId="3" fontId="5" fillId="0" borderId="26" xfId="4" applyNumberFormat="1" applyFont="1" applyBorder="1" applyProtection="1">
      <protection locked="0"/>
    </xf>
    <xf numFmtId="164" fontId="5" fillId="0" borderId="14" xfId="4" applyNumberFormat="1" applyFont="1" applyBorder="1" applyProtection="1">
      <protection locked="0"/>
    </xf>
    <xf numFmtId="3" fontId="4" fillId="0" borderId="9" xfId="7" applyNumberFormat="1" applyFont="1" applyBorder="1" applyProtection="1"/>
    <xf numFmtId="164" fontId="5" fillId="0" borderId="11" xfId="7" applyNumberFormat="1" applyFont="1" applyFill="1" applyBorder="1" applyAlignment="1" applyProtection="1">
      <alignment horizontal="center"/>
      <protection locked="0"/>
    </xf>
    <xf numFmtId="164" fontId="5" fillId="0" borderId="16" xfId="7" applyNumberFormat="1" applyFont="1" applyBorder="1" applyAlignment="1" applyProtection="1">
      <alignment horizontal="center"/>
      <protection locked="0"/>
    </xf>
    <xf numFmtId="3" fontId="5" fillId="0" borderId="20" xfId="7" applyNumberFormat="1" applyFont="1" applyBorder="1" applyProtection="1">
      <protection locked="0"/>
    </xf>
    <xf numFmtId="3" fontId="5" fillId="0" borderId="12" xfId="7" applyNumberFormat="1" applyFont="1" applyBorder="1" applyProtection="1">
      <protection locked="0"/>
    </xf>
    <xf numFmtId="164" fontId="5" fillId="0" borderId="12" xfId="7" applyNumberFormat="1" applyFont="1" applyBorder="1" applyProtection="1">
      <protection locked="0"/>
    </xf>
    <xf numFmtId="0" fontId="5" fillId="0" borderId="12" xfId="7" applyNumberFormat="1" applyFont="1" applyBorder="1" applyProtection="1">
      <protection locked="0"/>
    </xf>
    <xf numFmtId="164" fontId="5" fillId="0" borderId="16" xfId="7" applyNumberFormat="1" applyFont="1" applyBorder="1" applyProtection="1">
      <protection locked="0"/>
    </xf>
    <xf numFmtId="3" fontId="5" fillId="0" borderId="11" xfId="4" applyNumberFormat="1" applyFont="1" applyBorder="1" applyProtection="1">
      <protection locked="0"/>
    </xf>
    <xf numFmtId="164" fontId="5" fillId="0" borderId="12" xfId="4" applyNumberFormat="1" applyFont="1" applyBorder="1" applyProtection="1">
      <protection locked="0"/>
    </xf>
    <xf numFmtId="0" fontId="4" fillId="0" borderId="9" xfId="7" applyNumberFormat="1" applyFont="1" applyBorder="1" applyProtection="1"/>
    <xf numFmtId="164" fontId="5" fillId="0" borderId="20" xfId="6" applyNumberFormat="1" applyFont="1" applyBorder="1" applyAlignment="1" applyProtection="1">
      <protection locked="0"/>
    </xf>
    <xf numFmtId="164" fontId="5" fillId="0" borderId="12" xfId="6" applyNumberFormat="1" applyFont="1" applyBorder="1" applyAlignment="1" applyProtection="1">
      <protection locked="0"/>
    </xf>
    <xf numFmtId="164" fontId="4" fillId="0" borderId="9" xfId="7" applyNumberFormat="1" applyFont="1" applyBorder="1" applyAlignment="1" applyProtection="1">
      <alignment horizontal="right"/>
    </xf>
    <xf numFmtId="164" fontId="5" fillId="0" borderId="11" xfId="4" applyNumberFormat="1" applyFont="1" applyBorder="1" applyProtection="1">
      <protection locked="0"/>
    </xf>
    <xf numFmtId="164" fontId="4" fillId="0" borderId="9" xfId="7" applyNumberFormat="1" applyFont="1" applyBorder="1" applyProtection="1"/>
    <xf numFmtId="164" fontId="5" fillId="0" borderId="20" xfId="4" applyNumberFormat="1" applyFont="1" applyBorder="1" applyProtection="1">
      <protection locked="0"/>
    </xf>
    <xf numFmtId="164" fontId="5" fillId="0" borderId="20" xfId="7" applyNumberFormat="1" applyFont="1" applyBorder="1" applyProtection="1">
      <protection locked="0"/>
    </xf>
    <xf numFmtId="164" fontId="5" fillId="0" borderId="17" xfId="7" applyNumberFormat="1" applyFont="1" applyBorder="1" applyProtection="1">
      <protection locked="0"/>
    </xf>
    <xf numFmtId="164" fontId="5" fillId="0" borderId="30" xfId="7" applyNumberFormat="1" applyFont="1" applyBorder="1" applyAlignment="1" applyProtection="1">
      <alignment horizontal="center"/>
      <protection locked="0"/>
    </xf>
    <xf numFmtId="164" fontId="5" fillId="0" borderId="29" xfId="7" applyNumberFormat="1" applyFont="1" applyFill="1" applyBorder="1" applyAlignment="1" applyProtection="1">
      <alignment horizontal="center"/>
      <protection locked="0"/>
    </xf>
    <xf numFmtId="0" fontId="13" fillId="0" borderId="16" xfId="3" applyFont="1" applyBorder="1" applyAlignment="1">
      <alignment horizontal="center"/>
    </xf>
    <xf numFmtId="164" fontId="5" fillId="0" borderId="12" xfId="7" applyNumberFormat="1" applyFont="1" applyBorder="1" applyAlignment="1" applyProtection="1">
      <alignment horizontal="center" vertical="center"/>
      <protection locked="0"/>
    </xf>
    <xf numFmtId="164" fontId="5" fillId="0" borderId="16" xfId="7" applyNumberFormat="1" applyFont="1" applyBorder="1" applyAlignment="1" applyProtection="1">
      <alignment horizontal="center" vertical="center"/>
      <protection locked="0"/>
    </xf>
    <xf numFmtId="164" fontId="5" fillId="0" borderId="12" xfId="7" applyNumberFormat="1" applyFont="1" applyBorder="1" applyAlignment="1" applyProtection="1">
      <alignment vertical="center"/>
      <protection locked="0"/>
    </xf>
    <xf numFmtId="164" fontId="5" fillId="0" borderId="16" xfId="7" applyNumberFormat="1" applyFont="1" applyBorder="1" applyAlignment="1" applyProtection="1">
      <alignment vertical="center"/>
      <protection locked="0"/>
    </xf>
    <xf numFmtId="164" fontId="4" fillId="0" borderId="9" xfId="7" applyNumberFormat="1" applyFont="1" applyBorder="1" applyAlignment="1" applyProtection="1">
      <alignment vertical="center"/>
    </xf>
    <xf numFmtId="164" fontId="5" fillId="0" borderId="22" xfId="7" applyNumberFormat="1" applyFont="1" applyFill="1" applyBorder="1" applyAlignment="1" applyProtection="1">
      <alignment horizontal="center" vertical="center"/>
    </xf>
    <xf numFmtId="164" fontId="5" fillId="0" borderId="19" xfId="7" applyNumberFormat="1" applyFont="1" applyFill="1" applyBorder="1" applyAlignment="1" applyProtection="1">
      <alignment horizontal="center" vertical="center"/>
    </xf>
    <xf numFmtId="164" fontId="5" fillId="0" borderId="21" xfId="7" applyNumberFormat="1" applyFont="1" applyBorder="1" applyProtection="1">
      <protection locked="0"/>
    </xf>
    <xf numFmtId="164" fontId="5" fillId="0" borderId="18" xfId="7" applyNumberFormat="1" applyFont="1" applyBorder="1" applyProtection="1">
      <protection locked="0"/>
    </xf>
    <xf numFmtId="164" fontId="5" fillId="0" borderId="19" xfId="7" applyNumberFormat="1" applyFont="1" applyBorder="1" applyProtection="1">
      <protection locked="0"/>
    </xf>
    <xf numFmtId="164" fontId="5" fillId="0" borderId="22" xfId="4" applyNumberFormat="1" applyFont="1" applyBorder="1" applyProtection="1">
      <protection locked="0"/>
    </xf>
    <xf numFmtId="164" fontId="4" fillId="3" borderId="13" xfId="7" applyNumberFormat="1" applyFont="1" applyFill="1" applyBorder="1" applyAlignment="1" applyProtection="1">
      <alignment horizontal="center"/>
    </xf>
    <xf numFmtId="0" fontId="4" fillId="3" borderId="6" xfId="7" applyNumberFormat="1" applyFont="1" applyFill="1" applyBorder="1" applyProtection="1"/>
    <xf numFmtId="164" fontId="4" fillId="3" borderId="6" xfId="7" applyNumberFormat="1" applyFont="1" applyFill="1" applyBorder="1" applyProtection="1"/>
    <xf numFmtId="2" fontId="4" fillId="3" borderId="6" xfId="7" applyNumberFormat="1" applyFont="1" applyFill="1" applyBorder="1" applyProtection="1"/>
    <xf numFmtId="166" fontId="4" fillId="3" borderId="6" xfId="7" applyNumberFormat="1" applyFont="1" applyFill="1" applyBorder="1" applyProtection="1"/>
    <xf numFmtId="164" fontId="5" fillId="0" borderId="0" xfId="7" applyNumberFormat="1" applyFont="1" applyFill="1" applyBorder="1" applyAlignment="1" applyProtection="1">
      <alignment horizontal="left"/>
    </xf>
    <xf numFmtId="0" fontId="13" fillId="0" borderId="0" xfId="3" applyFont="1" applyAlignment="1">
      <alignment horizontal="justify" vertical="justify" wrapText="1"/>
    </xf>
    <xf numFmtId="0" fontId="13" fillId="0" borderId="0" xfId="3" applyFont="1" applyAlignment="1">
      <alignment horizontal="justify" vertical="justify" wrapText="1"/>
    </xf>
  </cellXfs>
  <cellStyles count="11">
    <cellStyle name="Millares 2" xfId="1"/>
    <cellStyle name="Moneda 2" xfId="2"/>
    <cellStyle name="Normal" xfId="0" builtinId="0"/>
    <cellStyle name="Normal 2" xfId="3"/>
    <cellStyle name="Normal 2 2" xfId="4"/>
    <cellStyle name="Normal 2 2 2" xfId="5"/>
    <cellStyle name="Normal 3" xfId="6"/>
    <cellStyle name="Normal 4" xfId="7"/>
    <cellStyle name="Normal 4 2" xfId="8"/>
    <cellStyle name="Normal 5" xfId="9"/>
    <cellStyle name="Normal 6"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0</xdr:row>
      <xdr:rowOff>81644</xdr:rowOff>
    </xdr:from>
    <xdr:to>
      <xdr:col>0</xdr:col>
      <xdr:colOff>830036</xdr:colOff>
      <xdr:row>4</xdr:row>
      <xdr:rowOff>108857</xdr:rowOff>
    </xdr:to>
    <xdr:pic>
      <xdr:nvPicPr>
        <xdr:cNvPr id="5" name="4 Imagen" descr="Resultado de imagen para escudo tenabo"/>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1643" y="81644"/>
          <a:ext cx="748393" cy="843642"/>
        </a:xfrm>
        <a:prstGeom prst="rect">
          <a:avLst/>
        </a:prstGeom>
        <a:noFill/>
        <a:ln>
          <a:noFill/>
        </a:ln>
      </xdr:spPr>
    </xdr:pic>
    <xdr:clientData/>
  </xdr:twoCellAnchor>
  <xdr:twoCellAnchor editAs="oneCell">
    <xdr:from>
      <xdr:col>16</xdr:col>
      <xdr:colOff>353785</xdr:colOff>
      <xdr:row>0</xdr:row>
      <xdr:rowOff>122464</xdr:rowOff>
    </xdr:from>
    <xdr:to>
      <xdr:col>17</xdr:col>
      <xdr:colOff>734785</xdr:colOff>
      <xdr:row>5</xdr:row>
      <xdr:rowOff>190500</xdr:rowOff>
    </xdr:to>
    <xdr:pic>
      <xdr:nvPicPr>
        <xdr:cNvPr id="6" name="5 Imagen"/>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804321" y="122464"/>
          <a:ext cx="1428750" cy="108857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0"/>
  <sheetViews>
    <sheetView showGridLines="0" tabSelected="1" zoomScale="70" zoomScaleNormal="70" zoomScaleSheetLayoutView="40" workbookViewId="0">
      <selection activeCell="T13" sqref="T13"/>
    </sheetView>
  </sheetViews>
  <sheetFormatPr baseColWidth="10" defaultRowHeight="15"/>
  <cols>
    <col min="1" max="1" width="14.125" style="1" customWidth="1"/>
    <col min="2" max="2" width="16.375" style="1" customWidth="1"/>
    <col min="3" max="3" width="12.5" style="1" customWidth="1"/>
    <col min="4" max="4" width="12.5" style="1" bestFit="1" customWidth="1"/>
    <col min="5" max="5" width="11.75" style="1" customWidth="1"/>
    <col min="6" max="6" width="9.25" style="1" customWidth="1"/>
    <col min="7" max="7" width="11.5" style="1" customWidth="1"/>
    <col min="8" max="8" width="12.5" style="1" hidden="1" customWidth="1"/>
    <col min="9" max="9" width="11.125" style="1" bestFit="1" customWidth="1"/>
    <col min="10" max="11" width="12.5" style="1" bestFit="1" customWidth="1"/>
    <col min="12" max="12" width="15.5" style="1" customWidth="1"/>
    <col min="13" max="13" width="9.75" style="1" customWidth="1"/>
    <col min="14" max="14" width="12.75" style="1" customWidth="1"/>
    <col min="15" max="15" width="12.5" style="1" hidden="1" customWidth="1"/>
    <col min="16" max="16" width="10.75" style="1" customWidth="1"/>
    <col min="17" max="17" width="13.75" style="1" bestFit="1" customWidth="1"/>
    <col min="18" max="18" width="15.875" style="1" customWidth="1"/>
    <col min="19" max="16384" width="11" style="1"/>
  </cols>
  <sheetData>
    <row r="1" spans="1:18" ht="15.75">
      <c r="A1" s="21" t="s">
        <v>26</v>
      </c>
      <c r="B1" s="21"/>
      <c r="C1" s="21"/>
      <c r="D1" s="21"/>
      <c r="E1" s="21"/>
      <c r="F1" s="21"/>
      <c r="G1" s="21"/>
      <c r="H1" s="21"/>
      <c r="I1" s="21"/>
      <c r="J1" s="21"/>
      <c r="K1" s="21"/>
      <c r="L1" s="21"/>
      <c r="M1" s="21"/>
      <c r="N1" s="21"/>
      <c r="O1" s="21"/>
      <c r="P1" s="21"/>
      <c r="Q1" s="21"/>
      <c r="R1" s="21"/>
    </row>
    <row r="2" spans="1:18" ht="15.75">
      <c r="A2" s="22"/>
      <c r="B2" s="22"/>
      <c r="C2" s="22"/>
      <c r="D2" s="22"/>
      <c r="E2" s="22"/>
      <c r="F2" s="22"/>
      <c r="G2" s="22"/>
      <c r="H2" s="22"/>
      <c r="I2" s="22"/>
      <c r="J2" s="22"/>
      <c r="K2" s="22"/>
      <c r="L2" s="22"/>
      <c r="M2" s="22"/>
      <c r="N2" s="22"/>
      <c r="O2" s="22"/>
      <c r="P2" s="22"/>
      <c r="Q2" s="22"/>
      <c r="R2" s="22"/>
    </row>
    <row r="3" spans="1:18" ht="15.75">
      <c r="A3" s="21" t="s">
        <v>43</v>
      </c>
      <c r="B3" s="21"/>
      <c r="C3" s="21"/>
      <c r="D3" s="21"/>
      <c r="E3" s="21"/>
      <c r="F3" s="21"/>
      <c r="G3" s="21"/>
      <c r="H3" s="21"/>
      <c r="I3" s="21"/>
      <c r="J3" s="21"/>
      <c r="K3" s="21"/>
      <c r="L3" s="21"/>
      <c r="M3" s="21"/>
      <c r="N3" s="21"/>
      <c r="O3" s="21"/>
      <c r="P3" s="21"/>
      <c r="Q3" s="21"/>
      <c r="R3" s="21"/>
    </row>
    <row r="4" spans="1:18" ht="15.75">
      <c r="A4" s="23"/>
      <c r="B4" s="23"/>
      <c r="C4" s="23"/>
      <c r="D4" s="23"/>
      <c r="E4" s="23"/>
      <c r="F4" s="23"/>
      <c r="G4" s="23"/>
      <c r="H4" s="23"/>
      <c r="I4" s="23"/>
      <c r="J4" s="23"/>
      <c r="K4" s="23"/>
      <c r="L4" s="23"/>
      <c r="M4" s="23"/>
      <c r="N4" s="23"/>
      <c r="O4" s="23"/>
      <c r="P4" s="23"/>
      <c r="Q4" s="23"/>
      <c r="R4" s="23"/>
    </row>
    <row r="5" spans="1:18" ht="15.75">
      <c r="A5" s="21" t="s">
        <v>27</v>
      </c>
      <c r="B5" s="21"/>
      <c r="C5" s="21"/>
      <c r="D5" s="21"/>
      <c r="E5" s="21"/>
      <c r="F5" s="21"/>
      <c r="G5" s="21"/>
      <c r="H5" s="21"/>
      <c r="I5" s="21"/>
      <c r="J5" s="21"/>
      <c r="K5" s="21"/>
      <c r="L5" s="21"/>
      <c r="M5" s="21"/>
      <c r="N5" s="21"/>
      <c r="O5" s="21"/>
      <c r="P5" s="21"/>
      <c r="Q5" s="21"/>
      <c r="R5" s="21"/>
    </row>
    <row r="6" spans="1:18" ht="16.5" thickBot="1">
      <c r="A6" s="24"/>
      <c r="B6" s="24"/>
      <c r="C6" s="24"/>
      <c r="D6" s="24"/>
      <c r="E6" s="24"/>
      <c r="F6" s="24"/>
      <c r="G6" s="24"/>
      <c r="H6" s="24"/>
      <c r="I6" s="24"/>
      <c r="J6" s="24"/>
      <c r="K6" s="24"/>
      <c r="L6" s="24"/>
      <c r="M6" s="24"/>
      <c r="N6" s="24"/>
      <c r="O6" s="24"/>
      <c r="P6" s="24"/>
      <c r="Q6" s="24"/>
      <c r="R6" s="24"/>
    </row>
    <row r="7" spans="1:18" ht="15.75">
      <c r="A7" s="25"/>
      <c r="B7" s="26"/>
      <c r="C7" s="26"/>
      <c r="D7" s="27"/>
      <c r="E7" s="27"/>
      <c r="F7" s="27"/>
      <c r="G7" s="27"/>
      <c r="H7" s="27"/>
      <c r="I7" s="27"/>
      <c r="J7" s="27"/>
      <c r="K7" s="27"/>
      <c r="L7" s="27"/>
      <c r="M7" s="27"/>
      <c r="N7" s="27"/>
      <c r="O7" s="27"/>
      <c r="P7" s="27"/>
      <c r="Q7" s="27"/>
      <c r="R7" s="28"/>
    </row>
    <row r="8" spans="1:18" ht="15.75">
      <c r="A8" s="29" t="s">
        <v>35</v>
      </c>
      <c r="B8" s="30"/>
      <c r="C8" s="30"/>
      <c r="D8" s="30"/>
      <c r="E8" s="30"/>
      <c r="F8" s="31"/>
      <c r="G8" s="31"/>
      <c r="H8" s="31"/>
      <c r="I8" s="32"/>
      <c r="J8" s="32"/>
      <c r="K8" s="33"/>
      <c r="L8" s="34"/>
      <c r="M8" s="34"/>
      <c r="N8" s="34"/>
      <c r="O8" s="34"/>
      <c r="P8" s="35"/>
      <c r="Q8" s="31"/>
      <c r="R8" s="36"/>
    </row>
    <row r="9" spans="1:18" ht="16.5" thickBot="1">
      <c r="A9" s="37"/>
      <c r="B9" s="38"/>
      <c r="C9" s="38"/>
      <c r="D9" s="39"/>
      <c r="E9" s="39"/>
      <c r="F9" s="39"/>
      <c r="G9" s="39"/>
      <c r="H9" s="39"/>
      <c r="I9" s="39"/>
      <c r="J9" s="39"/>
      <c r="K9" s="39"/>
      <c r="L9" s="39"/>
      <c r="M9" s="39"/>
      <c r="N9" s="39"/>
      <c r="O9" s="39"/>
      <c r="P9" s="39"/>
      <c r="Q9" s="39"/>
      <c r="R9" s="40"/>
    </row>
    <row r="10" spans="1:18" s="2" customFormat="1" ht="23.25" customHeight="1" thickBot="1">
      <c r="A10" s="41" t="s">
        <v>25</v>
      </c>
      <c r="B10" s="42" t="s">
        <v>0</v>
      </c>
      <c r="C10" s="43" t="s">
        <v>1</v>
      </c>
      <c r="D10" s="44" t="s">
        <v>28</v>
      </c>
      <c r="E10" s="45"/>
      <c r="F10" s="45"/>
      <c r="G10" s="45"/>
      <c r="H10" s="45"/>
      <c r="I10" s="45"/>
      <c r="J10" s="41" t="s">
        <v>2</v>
      </c>
      <c r="K10" s="46" t="s">
        <v>29</v>
      </c>
      <c r="L10" s="47"/>
      <c r="M10" s="47"/>
      <c r="N10" s="47"/>
      <c r="O10" s="47"/>
      <c r="P10" s="48"/>
      <c r="Q10" s="41" t="s">
        <v>3</v>
      </c>
      <c r="R10" s="49" t="s">
        <v>4</v>
      </c>
    </row>
    <row r="11" spans="1:18" s="2" customFormat="1" ht="45" customHeight="1" thickBot="1">
      <c r="A11" s="50"/>
      <c r="B11" s="50"/>
      <c r="C11" s="51"/>
      <c r="D11" s="52" t="s">
        <v>5</v>
      </c>
      <c r="E11" s="53" t="s">
        <v>6</v>
      </c>
      <c r="F11" s="53" t="s">
        <v>42</v>
      </c>
      <c r="G11" s="53" t="s">
        <v>41</v>
      </c>
      <c r="H11" s="53" t="s">
        <v>7</v>
      </c>
      <c r="I11" s="54" t="s">
        <v>8</v>
      </c>
      <c r="J11" s="50"/>
      <c r="K11" s="52" t="s">
        <v>5</v>
      </c>
      <c r="L11" s="53" t="s">
        <v>6</v>
      </c>
      <c r="M11" s="53" t="s">
        <v>42</v>
      </c>
      <c r="N11" s="53" t="s">
        <v>41</v>
      </c>
      <c r="O11" s="53" t="s">
        <v>7</v>
      </c>
      <c r="P11" s="54" t="s">
        <v>8</v>
      </c>
      <c r="Q11" s="50"/>
      <c r="R11" s="55"/>
    </row>
    <row r="12" spans="1:18" ht="21" customHeight="1">
      <c r="A12" s="56" t="s">
        <v>9</v>
      </c>
      <c r="B12" s="57">
        <v>7078</v>
      </c>
      <c r="C12" s="58">
        <v>902</v>
      </c>
      <c r="D12" s="59">
        <v>439073</v>
      </c>
      <c r="E12" s="60">
        <v>459</v>
      </c>
      <c r="F12" s="61"/>
      <c r="G12" s="62"/>
      <c r="H12" s="61"/>
      <c r="I12" s="63"/>
      <c r="J12" s="64">
        <f t="shared" ref="J12:J23" si="0">SUM(D12:I12)</f>
        <v>439532</v>
      </c>
      <c r="K12" s="65">
        <v>118596</v>
      </c>
      <c r="L12" s="66">
        <v>14631</v>
      </c>
      <c r="M12" s="61"/>
      <c r="N12" s="61">
        <v>9962</v>
      </c>
      <c r="O12" s="61"/>
      <c r="P12" s="63"/>
      <c r="Q12" s="67">
        <v>582721</v>
      </c>
      <c r="R12" s="67">
        <v>582721</v>
      </c>
    </row>
    <row r="13" spans="1:18" ht="21" customHeight="1">
      <c r="A13" s="56" t="s">
        <v>10</v>
      </c>
      <c r="B13" s="68">
        <v>7078</v>
      </c>
      <c r="C13" s="69">
        <v>324</v>
      </c>
      <c r="D13" s="70">
        <v>148309</v>
      </c>
      <c r="E13" s="71">
        <v>762</v>
      </c>
      <c r="F13" s="72">
        <v>12</v>
      </c>
      <c r="G13" s="73"/>
      <c r="H13" s="72"/>
      <c r="I13" s="74"/>
      <c r="J13" s="64">
        <f t="shared" si="0"/>
        <v>149083</v>
      </c>
      <c r="K13" s="75">
        <v>58090</v>
      </c>
      <c r="L13" s="76">
        <v>14838</v>
      </c>
      <c r="M13" s="72"/>
      <c r="N13" s="72"/>
      <c r="O13" s="72"/>
      <c r="P13" s="74"/>
      <c r="Q13" s="77">
        <f t="shared" ref="Q13:Q23" si="1">SUM(K13:P13)</f>
        <v>72928</v>
      </c>
      <c r="R13" s="67">
        <f t="shared" ref="R13:R23" si="2">SUM(J13,Q13)</f>
        <v>222011</v>
      </c>
    </row>
    <row r="14" spans="1:18" ht="21" customHeight="1">
      <c r="A14" s="56" t="s">
        <v>11</v>
      </c>
      <c r="B14" s="68">
        <v>7078</v>
      </c>
      <c r="C14" s="69">
        <v>251</v>
      </c>
      <c r="D14" s="78">
        <v>76828</v>
      </c>
      <c r="E14" s="79">
        <v>620</v>
      </c>
      <c r="F14" s="79">
        <v>97</v>
      </c>
      <c r="G14" s="79"/>
      <c r="H14" s="72"/>
      <c r="I14" s="74"/>
      <c r="J14" s="80">
        <f t="shared" si="0"/>
        <v>77545</v>
      </c>
      <c r="K14" s="81">
        <v>61178</v>
      </c>
      <c r="L14" s="76">
        <v>1918</v>
      </c>
      <c r="M14" s="72">
        <v>5863</v>
      </c>
      <c r="N14" s="72"/>
      <c r="O14" s="72"/>
      <c r="P14" s="74"/>
      <c r="Q14" s="82">
        <f t="shared" si="1"/>
        <v>68959</v>
      </c>
      <c r="R14" s="82">
        <f t="shared" si="2"/>
        <v>146504</v>
      </c>
    </row>
    <row r="15" spans="1:18" ht="21" customHeight="1">
      <c r="A15" s="56" t="s">
        <v>12</v>
      </c>
      <c r="B15" s="68">
        <v>7078</v>
      </c>
      <c r="C15" s="69">
        <v>177</v>
      </c>
      <c r="D15" s="83">
        <v>54209</v>
      </c>
      <c r="E15" s="72">
        <v>867</v>
      </c>
      <c r="F15" s="72">
        <v>98</v>
      </c>
      <c r="G15" s="72"/>
      <c r="H15" s="72"/>
      <c r="I15" s="74"/>
      <c r="J15" s="80">
        <f t="shared" si="0"/>
        <v>55174</v>
      </c>
      <c r="K15" s="81">
        <v>45872</v>
      </c>
      <c r="L15" s="76">
        <v>16775</v>
      </c>
      <c r="M15" s="72">
        <v>3963</v>
      </c>
      <c r="N15" s="72"/>
      <c r="O15" s="72"/>
      <c r="P15" s="74"/>
      <c r="Q15" s="82">
        <f t="shared" si="1"/>
        <v>66610</v>
      </c>
      <c r="R15" s="82">
        <f t="shared" si="2"/>
        <v>121784</v>
      </c>
    </row>
    <row r="16" spans="1:18" ht="21" customHeight="1">
      <c r="A16" s="56" t="s">
        <v>13</v>
      </c>
      <c r="B16" s="68">
        <v>7078</v>
      </c>
      <c r="C16" s="69">
        <v>150</v>
      </c>
      <c r="D16" s="83">
        <v>36189</v>
      </c>
      <c r="E16" s="72">
        <v>744</v>
      </c>
      <c r="F16" s="72">
        <v>112</v>
      </c>
      <c r="G16" s="72"/>
      <c r="H16" s="72"/>
      <c r="I16" s="74"/>
      <c r="J16" s="80">
        <f t="shared" si="0"/>
        <v>37045</v>
      </c>
      <c r="K16" s="81">
        <v>42291</v>
      </c>
      <c r="L16" s="76">
        <v>20419</v>
      </c>
      <c r="M16" s="72">
        <v>5024</v>
      </c>
      <c r="N16" s="72"/>
      <c r="O16" s="72"/>
      <c r="P16" s="74"/>
      <c r="Q16" s="82">
        <f t="shared" si="1"/>
        <v>67734</v>
      </c>
      <c r="R16" s="82">
        <f t="shared" si="2"/>
        <v>104779</v>
      </c>
    </row>
    <row r="17" spans="1:19" ht="21" customHeight="1">
      <c r="A17" s="56" t="s">
        <v>14</v>
      </c>
      <c r="B17" s="68">
        <v>7078</v>
      </c>
      <c r="C17" s="69">
        <v>139</v>
      </c>
      <c r="D17" s="83">
        <v>37903</v>
      </c>
      <c r="E17" s="76">
        <v>1144</v>
      </c>
      <c r="F17" s="76">
        <v>144</v>
      </c>
      <c r="G17" s="76"/>
      <c r="H17" s="72"/>
      <c r="I17" s="74"/>
      <c r="J17" s="80">
        <f t="shared" si="0"/>
        <v>39191</v>
      </c>
      <c r="K17" s="81">
        <v>39728</v>
      </c>
      <c r="L17" s="76">
        <v>18728</v>
      </c>
      <c r="M17" s="72">
        <v>4523</v>
      </c>
      <c r="N17" s="72"/>
      <c r="O17" s="72"/>
      <c r="P17" s="74"/>
      <c r="Q17" s="82">
        <f t="shared" si="1"/>
        <v>62979</v>
      </c>
      <c r="R17" s="82">
        <f t="shared" si="2"/>
        <v>102170</v>
      </c>
    </row>
    <row r="18" spans="1:19" ht="21" customHeight="1">
      <c r="A18" s="56" t="s">
        <v>15</v>
      </c>
      <c r="B18" s="68">
        <v>7078</v>
      </c>
      <c r="C18" s="69">
        <v>113</v>
      </c>
      <c r="D18" s="84">
        <v>27186</v>
      </c>
      <c r="E18" s="72">
        <v>1011</v>
      </c>
      <c r="F18" s="72">
        <v>150</v>
      </c>
      <c r="G18" s="72"/>
      <c r="H18" s="72"/>
      <c r="I18" s="74"/>
      <c r="J18" s="80">
        <f t="shared" si="0"/>
        <v>28347</v>
      </c>
      <c r="K18" s="81">
        <v>29804</v>
      </c>
      <c r="L18" s="76">
        <v>14671</v>
      </c>
      <c r="M18" s="72">
        <v>3495</v>
      </c>
      <c r="N18" s="72"/>
      <c r="O18" s="72"/>
      <c r="P18" s="74"/>
      <c r="Q18" s="82">
        <f t="shared" si="1"/>
        <v>47970</v>
      </c>
      <c r="R18" s="82">
        <f>SUM(J18,Q18)</f>
        <v>76317</v>
      </c>
    </row>
    <row r="19" spans="1:19" ht="21" customHeight="1">
      <c r="A19" s="56" t="s">
        <v>16</v>
      </c>
      <c r="B19" s="68">
        <v>7078</v>
      </c>
      <c r="C19" s="69">
        <v>50</v>
      </c>
      <c r="D19" s="84">
        <v>13302</v>
      </c>
      <c r="E19" s="85">
        <v>647</v>
      </c>
      <c r="F19" s="72">
        <v>92</v>
      </c>
      <c r="G19" s="72"/>
      <c r="H19" s="72"/>
      <c r="I19" s="74"/>
      <c r="J19" s="80">
        <f t="shared" si="0"/>
        <v>14041</v>
      </c>
      <c r="K19" s="81">
        <v>11615</v>
      </c>
      <c r="L19" s="76">
        <v>5517</v>
      </c>
      <c r="M19" s="72">
        <v>1296</v>
      </c>
      <c r="N19" s="72"/>
      <c r="O19" s="72"/>
      <c r="P19" s="74"/>
      <c r="Q19" s="82">
        <f t="shared" si="1"/>
        <v>18428</v>
      </c>
      <c r="R19" s="82">
        <f t="shared" si="2"/>
        <v>32469</v>
      </c>
    </row>
    <row r="20" spans="1:19" ht="21" customHeight="1">
      <c r="A20" s="56" t="s">
        <v>17</v>
      </c>
      <c r="B20" s="68">
        <v>7078</v>
      </c>
      <c r="C20" s="68">
        <v>57</v>
      </c>
      <c r="D20" s="86">
        <v>17122</v>
      </c>
      <c r="E20" s="83">
        <v>998</v>
      </c>
      <c r="F20" s="76">
        <v>116</v>
      </c>
      <c r="G20" s="76"/>
      <c r="H20" s="72"/>
      <c r="I20" s="74"/>
      <c r="J20" s="80">
        <f t="shared" si="0"/>
        <v>18236</v>
      </c>
      <c r="K20" s="81">
        <v>12786</v>
      </c>
      <c r="L20" s="76">
        <v>6908</v>
      </c>
      <c r="M20" s="72">
        <v>1601</v>
      </c>
      <c r="N20" s="72"/>
      <c r="O20" s="72"/>
      <c r="P20" s="74"/>
      <c r="Q20" s="82">
        <f t="shared" si="1"/>
        <v>21295</v>
      </c>
      <c r="R20" s="82">
        <f t="shared" si="2"/>
        <v>39531</v>
      </c>
    </row>
    <row r="21" spans="1:19" ht="21" customHeight="1">
      <c r="A21" s="56" t="s">
        <v>18</v>
      </c>
      <c r="B21" s="87">
        <v>7078</v>
      </c>
      <c r="C21" s="88">
        <v>60</v>
      </c>
      <c r="D21" s="86">
        <v>14150</v>
      </c>
      <c r="E21" s="22">
        <v>588</v>
      </c>
      <c r="F21" s="89">
        <v>136</v>
      </c>
      <c r="G21" s="89"/>
      <c r="H21" s="89"/>
      <c r="I21" s="90"/>
      <c r="J21" s="80">
        <f t="shared" si="0"/>
        <v>14874</v>
      </c>
      <c r="K21" s="81">
        <v>15444</v>
      </c>
      <c r="L21" s="76">
        <v>1828</v>
      </c>
      <c r="M21" s="91">
        <v>2129</v>
      </c>
      <c r="N21" s="91"/>
      <c r="O21" s="91"/>
      <c r="P21" s="92"/>
      <c r="Q21" s="93">
        <f t="shared" si="1"/>
        <v>19401</v>
      </c>
      <c r="R21" s="93">
        <f t="shared" si="2"/>
        <v>34275</v>
      </c>
    </row>
    <row r="22" spans="1:19" ht="21" customHeight="1">
      <c r="A22" s="56" t="s">
        <v>19</v>
      </c>
      <c r="B22" s="68">
        <v>7078</v>
      </c>
      <c r="C22" s="88">
        <v>90</v>
      </c>
      <c r="D22" s="84">
        <v>19778</v>
      </c>
      <c r="E22" s="72"/>
      <c r="F22" s="72">
        <v>257</v>
      </c>
      <c r="G22" s="72"/>
      <c r="H22" s="72"/>
      <c r="I22" s="74"/>
      <c r="J22" s="80">
        <f t="shared" si="0"/>
        <v>20035</v>
      </c>
      <c r="K22" s="81">
        <v>26349</v>
      </c>
      <c r="L22" s="76"/>
      <c r="M22" s="72">
        <v>2916</v>
      </c>
      <c r="N22" s="72"/>
      <c r="O22" s="72"/>
      <c r="P22" s="74"/>
      <c r="Q22" s="82">
        <f>SUM(K22:P22)</f>
        <v>29265</v>
      </c>
      <c r="R22" s="82">
        <f t="shared" si="2"/>
        <v>49300</v>
      </c>
    </row>
    <row r="23" spans="1:19" ht="21" customHeight="1" thickBot="1">
      <c r="A23" s="56" t="s">
        <v>20</v>
      </c>
      <c r="B23" s="94">
        <v>7078</v>
      </c>
      <c r="C23" s="95">
        <v>46</v>
      </c>
      <c r="D23" s="96">
        <v>28378</v>
      </c>
      <c r="E23" s="97">
        <v>59</v>
      </c>
      <c r="F23" s="97">
        <v>537</v>
      </c>
      <c r="G23" s="97"/>
      <c r="H23" s="97"/>
      <c r="I23" s="98"/>
      <c r="J23" s="80">
        <f t="shared" si="0"/>
        <v>28974</v>
      </c>
      <c r="K23" s="99">
        <v>68337</v>
      </c>
      <c r="L23" s="76">
        <v>422</v>
      </c>
      <c r="M23" s="97">
        <v>10523</v>
      </c>
      <c r="N23" s="97"/>
      <c r="O23" s="97"/>
      <c r="P23" s="98"/>
      <c r="Q23" s="82">
        <f t="shared" si="1"/>
        <v>79282</v>
      </c>
      <c r="R23" s="82">
        <f t="shared" si="2"/>
        <v>108256</v>
      </c>
    </row>
    <row r="24" spans="1:19" ht="21" customHeight="1" thickBot="1">
      <c r="A24" s="100" t="s">
        <v>21</v>
      </c>
      <c r="B24" s="101"/>
      <c r="C24" s="102">
        <f>SUM(C12:C23)</f>
        <v>2359</v>
      </c>
      <c r="D24" s="103">
        <f>SUM(D12:D23)</f>
        <v>912427</v>
      </c>
      <c r="E24" s="103">
        <f>SUM(E12:E23)</f>
        <v>7899</v>
      </c>
      <c r="F24" s="102">
        <f t="shared" ref="F24:R24" si="3">SUM(F12:F23)</f>
        <v>1751</v>
      </c>
      <c r="G24" s="101">
        <f t="shared" si="3"/>
        <v>0</v>
      </c>
      <c r="H24" s="102">
        <f t="shared" si="3"/>
        <v>0</v>
      </c>
      <c r="I24" s="102">
        <f t="shared" si="3"/>
        <v>0</v>
      </c>
      <c r="J24" s="103">
        <f t="shared" si="3"/>
        <v>922077</v>
      </c>
      <c r="K24" s="103">
        <f t="shared" si="3"/>
        <v>530090</v>
      </c>
      <c r="L24" s="104">
        <f t="shared" si="3"/>
        <v>116655</v>
      </c>
      <c r="M24" s="102">
        <f t="shared" si="3"/>
        <v>41333</v>
      </c>
      <c r="N24" s="102">
        <f t="shared" si="3"/>
        <v>9962</v>
      </c>
      <c r="O24" s="102">
        <f t="shared" si="3"/>
        <v>0</v>
      </c>
      <c r="P24" s="102">
        <f t="shared" si="3"/>
        <v>0</v>
      </c>
      <c r="Q24" s="103">
        <f t="shared" si="3"/>
        <v>1137572</v>
      </c>
      <c r="R24" s="103">
        <f t="shared" si="3"/>
        <v>1620117</v>
      </c>
    </row>
    <row r="25" spans="1:19" ht="15.75">
      <c r="A25" s="23"/>
      <c r="B25" s="105"/>
      <c r="C25" s="105"/>
      <c r="D25" s="23"/>
      <c r="E25" s="23"/>
      <c r="F25" s="23"/>
      <c r="G25" s="23"/>
      <c r="H25" s="23"/>
      <c r="I25" s="23"/>
      <c r="J25" s="23"/>
      <c r="K25" s="23"/>
      <c r="L25" s="23"/>
      <c r="M25" s="23"/>
      <c r="N25" s="23"/>
      <c r="O25" s="23"/>
      <c r="P25" s="23"/>
      <c r="Q25" s="23"/>
      <c r="R25" s="23"/>
    </row>
    <row r="26" spans="1:19" ht="100.15" customHeight="1">
      <c r="A26" s="106" t="s">
        <v>31</v>
      </c>
      <c r="B26" s="106"/>
      <c r="C26" s="106"/>
      <c r="D26" s="106"/>
      <c r="E26" s="106"/>
      <c r="F26" s="106"/>
      <c r="G26" s="106"/>
      <c r="H26" s="106"/>
      <c r="I26" s="106"/>
      <c r="J26" s="106"/>
      <c r="K26" s="106"/>
      <c r="L26" s="106"/>
      <c r="M26" s="106"/>
      <c r="N26" s="106"/>
      <c r="O26" s="106"/>
      <c r="P26" s="106"/>
      <c r="Q26" s="106"/>
      <c r="R26" s="106"/>
    </row>
    <row r="27" spans="1:19" ht="49.5" customHeight="1">
      <c r="A27" s="106" t="s">
        <v>30</v>
      </c>
      <c r="B27" s="106"/>
      <c r="C27" s="106"/>
      <c r="D27" s="106"/>
      <c r="E27" s="106"/>
      <c r="F27" s="106"/>
      <c r="G27" s="106"/>
      <c r="H27" s="106"/>
      <c r="I27" s="106"/>
      <c r="J27" s="106"/>
      <c r="K27" s="106"/>
      <c r="L27" s="106"/>
      <c r="M27" s="106"/>
      <c r="N27" s="106"/>
      <c r="O27" s="106"/>
      <c r="P27" s="106"/>
      <c r="Q27" s="106"/>
      <c r="R27" s="106"/>
    </row>
    <row r="28" spans="1:19" ht="29.25" customHeight="1">
      <c r="A28" s="107"/>
      <c r="B28" s="107"/>
      <c r="C28" s="107"/>
      <c r="D28" s="107"/>
      <c r="E28" s="107"/>
      <c r="F28" s="107"/>
      <c r="G28" s="107"/>
      <c r="H28" s="107"/>
      <c r="I28" s="107"/>
      <c r="J28" s="107"/>
      <c r="K28" s="107"/>
      <c r="L28" s="107"/>
      <c r="M28" s="107"/>
      <c r="N28" s="107"/>
      <c r="O28" s="107"/>
      <c r="P28" s="107"/>
      <c r="Q28" s="107"/>
      <c r="R28" s="107"/>
    </row>
    <row r="29" spans="1:19" ht="15.75" customHeight="1">
      <c r="A29" s="18" t="s">
        <v>22</v>
      </c>
      <c r="B29" s="18"/>
      <c r="C29" s="18"/>
      <c r="D29" s="18"/>
      <c r="E29" s="18"/>
      <c r="F29" s="18"/>
      <c r="G29" s="16" t="s">
        <v>23</v>
      </c>
      <c r="H29" s="16"/>
      <c r="I29" s="16"/>
      <c r="J29" s="16"/>
      <c r="K29" s="16"/>
      <c r="L29" s="5"/>
      <c r="M29" s="5"/>
      <c r="N29" s="16" t="s">
        <v>24</v>
      </c>
      <c r="O29" s="16"/>
      <c r="P29" s="16"/>
      <c r="Q29" s="16"/>
      <c r="R29" s="16"/>
      <c r="S29" s="4"/>
    </row>
    <row r="30" spans="1:19" ht="18.75">
      <c r="A30" s="17"/>
      <c r="B30" s="17"/>
      <c r="C30" s="17"/>
      <c r="D30" s="17"/>
      <c r="E30" s="17"/>
      <c r="F30" s="17"/>
      <c r="G30" s="14"/>
      <c r="H30" s="14"/>
      <c r="I30" s="14"/>
      <c r="J30" s="14"/>
      <c r="K30" s="14"/>
      <c r="L30" s="6"/>
      <c r="M30" s="7"/>
      <c r="N30" s="14"/>
      <c r="O30" s="14"/>
      <c r="P30" s="14"/>
      <c r="Q30" s="14"/>
      <c r="R30" s="14"/>
      <c r="S30" s="4"/>
    </row>
    <row r="31" spans="1:19" ht="18.75">
      <c r="A31" s="17"/>
      <c r="B31" s="17"/>
      <c r="C31" s="17"/>
      <c r="D31" s="17"/>
      <c r="E31" s="17"/>
      <c r="F31" s="17"/>
      <c r="G31" s="14"/>
      <c r="H31" s="14"/>
      <c r="I31" s="14"/>
      <c r="J31" s="14"/>
      <c r="K31" s="14"/>
      <c r="L31" s="6"/>
      <c r="M31" s="7"/>
      <c r="N31" s="14"/>
      <c r="O31" s="14"/>
      <c r="P31" s="14"/>
      <c r="Q31" s="14"/>
      <c r="R31" s="14"/>
      <c r="S31" s="4"/>
    </row>
    <row r="32" spans="1:19" ht="18.75">
      <c r="A32" s="12"/>
      <c r="B32" s="12"/>
      <c r="C32" s="12"/>
      <c r="D32" s="12"/>
      <c r="E32" s="12"/>
      <c r="F32" s="12"/>
      <c r="G32" s="12"/>
      <c r="H32" s="12"/>
      <c r="I32" s="12"/>
      <c r="J32" s="12"/>
      <c r="K32" s="12"/>
      <c r="L32" s="8"/>
      <c r="M32" s="7"/>
      <c r="N32" s="12"/>
      <c r="O32" s="12"/>
      <c r="P32" s="12"/>
      <c r="Q32" s="12"/>
      <c r="R32" s="12"/>
      <c r="S32" s="4"/>
    </row>
    <row r="33" spans="1:19" ht="21" customHeight="1">
      <c r="A33" s="15" t="s">
        <v>40</v>
      </c>
      <c r="B33" s="15"/>
      <c r="C33" s="15"/>
      <c r="D33" s="15"/>
      <c r="E33" s="15"/>
      <c r="F33" s="15"/>
      <c r="G33" s="12" t="s">
        <v>37</v>
      </c>
      <c r="H33" s="12"/>
      <c r="I33" s="12"/>
      <c r="J33" s="12"/>
      <c r="K33" s="12"/>
      <c r="L33" s="9"/>
      <c r="M33" s="10"/>
      <c r="N33" s="14" t="s">
        <v>39</v>
      </c>
      <c r="O33" s="14"/>
      <c r="P33" s="14"/>
      <c r="Q33" s="14"/>
      <c r="R33" s="14"/>
      <c r="S33" s="4"/>
    </row>
    <row r="34" spans="1:19" ht="11.25" customHeight="1">
      <c r="A34" s="9"/>
      <c r="B34" s="19" t="s">
        <v>36</v>
      </c>
      <c r="C34" s="19"/>
      <c r="D34" s="19"/>
      <c r="E34" s="19"/>
      <c r="F34" s="9"/>
      <c r="G34" s="9"/>
      <c r="H34" s="9"/>
      <c r="I34" s="7" t="s">
        <v>34</v>
      </c>
      <c r="J34" s="7"/>
      <c r="K34" s="9"/>
      <c r="L34" s="9"/>
      <c r="M34" s="7"/>
      <c r="N34" s="20" t="s">
        <v>38</v>
      </c>
      <c r="O34" s="20"/>
      <c r="P34" s="20"/>
      <c r="Q34" s="20"/>
      <c r="R34" s="20"/>
    </row>
    <row r="35" spans="1:19" ht="15.75">
      <c r="A35" s="7"/>
      <c r="B35" s="19"/>
      <c r="C35" s="19"/>
      <c r="D35" s="19"/>
      <c r="E35" s="19"/>
      <c r="F35" s="7" t="s">
        <v>32</v>
      </c>
      <c r="G35" s="7" t="s">
        <v>33</v>
      </c>
      <c r="H35" s="7"/>
      <c r="I35" s="23"/>
      <c r="J35" s="23"/>
      <c r="K35" s="7"/>
      <c r="L35" s="7"/>
      <c r="M35" s="7"/>
      <c r="N35" s="7"/>
      <c r="O35" s="7"/>
      <c r="P35" s="23"/>
      <c r="Q35" s="23"/>
      <c r="R35" s="23"/>
    </row>
    <row r="36" spans="1:19" ht="15.75">
      <c r="A36" s="12"/>
      <c r="B36" s="12"/>
      <c r="C36" s="12"/>
      <c r="D36" s="12"/>
      <c r="E36" s="12"/>
      <c r="F36" s="12"/>
      <c r="G36" s="12"/>
      <c r="H36" s="12"/>
      <c r="I36" s="12"/>
      <c r="J36" s="12"/>
      <c r="K36" s="12"/>
      <c r="L36" s="12"/>
      <c r="M36" s="12"/>
      <c r="N36" s="12"/>
      <c r="O36" s="12"/>
      <c r="P36" s="12"/>
      <c r="Q36" s="12"/>
      <c r="R36" s="12"/>
    </row>
    <row r="37" spans="1:19" ht="18">
      <c r="A37" s="13"/>
      <c r="B37" s="13"/>
      <c r="C37" s="13"/>
      <c r="D37" s="13"/>
      <c r="E37" s="13"/>
      <c r="F37" s="13"/>
      <c r="G37" s="13"/>
      <c r="H37" s="13"/>
      <c r="I37" s="13"/>
      <c r="J37" s="13"/>
      <c r="K37" s="13"/>
      <c r="L37" s="13"/>
      <c r="M37" s="13"/>
      <c r="N37" s="13"/>
      <c r="O37" s="13"/>
      <c r="P37" s="13"/>
      <c r="Q37" s="13"/>
      <c r="R37" s="13"/>
    </row>
    <row r="38" spans="1:19">
      <c r="A38" s="11"/>
      <c r="B38" s="11"/>
      <c r="C38" s="11"/>
      <c r="D38" s="11"/>
      <c r="E38" s="11"/>
      <c r="F38" s="11"/>
      <c r="G38" s="11"/>
      <c r="H38" s="11"/>
      <c r="I38" s="11"/>
      <c r="J38" s="11"/>
      <c r="K38" s="11"/>
      <c r="L38" s="11"/>
      <c r="M38" s="11"/>
      <c r="N38" s="11"/>
      <c r="O38" s="11"/>
      <c r="P38" s="11"/>
      <c r="Q38" s="11"/>
      <c r="R38" s="11"/>
    </row>
    <row r="39" spans="1:19">
      <c r="A39" s="11"/>
      <c r="B39" s="11"/>
      <c r="C39" s="11"/>
      <c r="D39" s="11"/>
      <c r="E39" s="11"/>
      <c r="F39" s="11"/>
      <c r="G39" s="11"/>
      <c r="H39" s="11"/>
      <c r="I39" s="11"/>
      <c r="J39" s="11"/>
      <c r="K39" s="11"/>
      <c r="L39" s="11"/>
      <c r="M39" s="11"/>
      <c r="N39" s="11"/>
      <c r="O39" s="11"/>
      <c r="P39" s="11"/>
      <c r="Q39" s="11"/>
      <c r="R39" s="11"/>
    </row>
    <row r="40" spans="1:19">
      <c r="A40" s="3"/>
      <c r="B40" s="3"/>
      <c r="C40" s="3"/>
      <c r="D40" s="3"/>
      <c r="E40" s="3"/>
      <c r="F40" s="3"/>
      <c r="G40" s="3"/>
      <c r="H40" s="3"/>
      <c r="I40" s="3"/>
      <c r="J40" s="3"/>
      <c r="K40" s="3"/>
      <c r="L40" s="3"/>
      <c r="M40" s="3"/>
      <c r="N40" s="3"/>
      <c r="O40" s="3"/>
      <c r="P40" s="3"/>
      <c r="Q40" s="3"/>
      <c r="R40" s="3"/>
    </row>
  </sheetData>
  <mergeCells count="31">
    <mergeCell ref="A1:R1"/>
    <mergeCell ref="A3:R3"/>
    <mergeCell ref="A5:R5"/>
    <mergeCell ref="K10:P10"/>
    <mergeCell ref="C10:C11"/>
    <mergeCell ref="D10:I10"/>
    <mergeCell ref="J10:J11"/>
    <mergeCell ref="Q10:Q11"/>
    <mergeCell ref="A27:R27"/>
    <mergeCell ref="R10:R11"/>
    <mergeCell ref="N30:R31"/>
    <mergeCell ref="B10:B11"/>
    <mergeCell ref="G30:K31"/>
    <mergeCell ref="G29:K29"/>
    <mergeCell ref="A30:F31"/>
    <mergeCell ref="N29:R29"/>
    <mergeCell ref="A29:F29"/>
    <mergeCell ref="A10:A11"/>
    <mergeCell ref="A26:R26"/>
    <mergeCell ref="A39:R39"/>
    <mergeCell ref="A36:R36"/>
    <mergeCell ref="A38:R38"/>
    <mergeCell ref="A32:F32"/>
    <mergeCell ref="G32:K32"/>
    <mergeCell ref="N34:R34"/>
    <mergeCell ref="B34:E35"/>
    <mergeCell ref="A37:R37"/>
    <mergeCell ref="N33:R33"/>
    <mergeCell ref="G33:K33"/>
    <mergeCell ref="A33:F33"/>
    <mergeCell ref="N32:R32"/>
  </mergeCells>
  <printOptions horizontalCentered="1"/>
  <pageMargins left="0.17" right="0.15748031496062992" top="0.74803149606299213" bottom="0.74803149606299213" header="0.31496062992125984" footer="0.31496062992125984"/>
  <pageSetup scale="59" orientation="landscape" r:id="rId1"/>
  <ignoredErrors>
    <ignoredError sqref="J12:J20"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1 INGRESOS PREDIAL</vt:lpstr>
      <vt:lpstr>'ANEXO 1 INGRESOS PREDIAL'!Área_de_impresión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Adela Centeno Fonticiella</dc:creator>
  <cp:lastModifiedBy>Tesoreria Caja</cp:lastModifiedBy>
  <cp:lastPrinted>2025-12-11T17:13:36Z</cp:lastPrinted>
  <dcterms:created xsi:type="dcterms:W3CDTF">2016-03-15T16:20:30Z</dcterms:created>
  <dcterms:modified xsi:type="dcterms:W3CDTF">2026-03-03T22:15:49Z</dcterms:modified>
</cp:coreProperties>
</file>