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<sst xmlns="http://schemas.openxmlformats.org/spreadsheetml/2006/main" count="41" uniqueCount="31">
  <si>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</si>
  <si>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</si>
  <si>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</si>
  <si>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</si>
  <si>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</si>
  <si>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</si>
  <si>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</si>
  <si>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</si>
  <si>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</si>
  <si>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</si>
  <si>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</si>
  <si>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</si>
  <si>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</si>
  <si>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</si>
  <si>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Tenabo (a)</t>
  </si>
  <si>
    <t>Del 1 de Enero al 31 de Marzo de 2024 (b)</t>
  </si>
  <si>
    <t>DIRECCION GENERAL</t>
  </si>
  <si>
    <t>PRODIFDNNA</t>
  </si>
  <si>
    <t>PERSONAS CON DISCAPACIDAD</t>
  </si>
  <si>
    <t>ASISTENCIA ALIMENTARIA</t>
  </si>
  <si>
    <t>PARTICIPACIÓN CIUDADANA</t>
  </si>
  <si>
    <t>DESARROLLO COMUNITARIO</t>
  </si>
  <si>
    <t>PROCURADURÍA DE PROTECCION DE NIÑAS,NIÑOS Y ADOLESCENTES</t>
  </si>
  <si>
    <t>ASISTENCIA MÉDICA</t>
  </si>
  <si>
    <t>ADULTO MAYOR</t>
  </si>
  <si>
    <t>CEDECAS</t>
  </si>
  <si>
    <t>Bajo protesta de decir verdad declaramos que los Estados Financieros y sus notas, son razonablemente correctos y son responsabilidad del emisor.</t>
  </si>
  <si>
    <t>LIC. NADIA SANCHEZ ESPINOZA</t>
  </si>
  <si>
    <t>C.P. CARLOS EFRAIN CHI UC</t>
  </si>
  <si>
    <t>DIRECTORA GENERAL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</si>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</sst>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 indent="1"/>
    </xf>
    <xf numFmtId="168" fontId="40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168" fontId="39" fillId="0" borderId="11" xfId="0" applyNumberFormat="1" applyFont="1" applyBorder="1" applyAlignment="1">
      <alignment horizontal="right" vertical="center" wrapText="1"/>
    </xf>
    <xf numFmtId="168" fontId="40" fillId="0" borderId="13" xfId="0" applyNumberFormat="1" applyFont="1" applyBorder="1" applyAlignment="1">
      <alignment horizontal="right" vertical="center"/>
    </xf>
    <xf numFmtId="168" fontId="40" fillId="0" borderId="10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/>
    </xf>
    <xf numFmtId="0" fontId="40" fillId="0" borderId="15" xfId="0" applyFont="1" applyBorder="1" applyAlignment="1">
      <alignment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vertical="top"/>
    </xf>
    <xf numFmtId="0" fontId="20" fillId="34" borderId="0" xfId="0" applyFont="1" applyFill="1" applyBorder="1" applyAlignment="1">
      <alignment horizontal="center" vertical="top"/>
    </xf>
    <xf numFmtId="0" fontId="20" fillId="34" borderId="0" xfId="0" applyFont="1" applyFill="1" applyBorder="1" applyAlignment="1" applyProtection="1">
      <alignment/>
      <protection locked="0"/>
    </xf>
    <xf numFmtId="43" fontId="20" fillId="34" borderId="0" xfId="47" applyFont="1" applyFill="1" applyBorder="1" applyAlignment="1">
      <alignment/>
    </xf>
    <xf numFmtId="0" fontId="21" fillId="34" borderId="0" xfId="0" applyFont="1" applyFill="1" applyBorder="1" applyAlignment="1">
      <alignment horizontal="right" vertical="top"/>
    </xf>
    <xf numFmtId="0" fontId="22" fillId="34" borderId="0" xfId="0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152400</xdr:rowOff>
    </xdr:from>
    <xdr:to>
      <xdr:col>7</xdr:col>
      <xdr:colOff>866775</xdr:colOff>
      <xdr:row>5</xdr:row>
      <xdr:rowOff>142875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52400"/>
          <a:ext cx="742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771525</xdr:colOff>
      <xdr:row>5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8097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SUM(C10:C19)</f>
        <v>3300000</v>
      </c>
      <c r="D9" s="11">
        <f t="shared" si="0"/>
        <v>0</v>
      </c>
      <c r="E9" s="11">
        <f t="shared" si="0"/>
        <v>3300000</v>
      </c>
      <c r="F9" s="11">
        <f t="shared" si="0"/>
        <v>790644.76</v>
      </c>
      <c r="G9" s="11">
        <f t="shared" si="0"/>
        <v>790644.76</v>
      </c>
      <c r="H9" s="11">
        <f t="shared" si="0"/>
        <v>2509355.2399999998</v>
      </c>
    </row>
    <row r="10" spans="2:8" ht="12.75" customHeight="1">
      <c r="B10" s="7" t="s">
        <v>16</v>
      </c>
      <c r="C10" s="8">
        <v>2798787</v>
      </c>
      <c r="D10" s="8">
        <v>0</v>
      </c>
      <c r="E10" s="8">
        <f aca="true" t="shared" si="1" ref="E10:E19">C10+D10</f>
        <v>2798787</v>
      </c>
      <c r="F10" s="8">
        <v>689801.91</v>
      </c>
      <c r="G10" s="8">
        <v>689801.91</v>
      </c>
      <c r="H10" s="13">
        <f aca="true" t="shared" si="2" ref="H10:H19">E10-F10</f>
        <v>2108985.09</v>
      </c>
    </row>
    <row r="11" spans="2:8" ht="12.75">
      <c r="B11" s="7" t="s">
        <v>17</v>
      </c>
      <c r="C11" s="9">
        <v>19000</v>
      </c>
      <c r="D11" s="9">
        <v>0</v>
      </c>
      <c r="E11" s="9">
        <f t="shared" si="1"/>
        <v>19000</v>
      </c>
      <c r="F11" s="9">
        <v>25581.5</v>
      </c>
      <c r="G11" s="9">
        <v>25581.5</v>
      </c>
      <c r="H11" s="13">
        <f t="shared" si="2"/>
        <v>-6581.5</v>
      </c>
    </row>
    <row r="12" spans="2:8" ht="12.75">
      <c r="B12" s="7" t="s">
        <v>18</v>
      </c>
      <c r="C12" s="9">
        <v>91800</v>
      </c>
      <c r="D12" s="9">
        <v>0</v>
      </c>
      <c r="E12" s="9">
        <f t="shared" si="1"/>
        <v>91800</v>
      </c>
      <c r="F12" s="9">
        <v>24667.89</v>
      </c>
      <c r="G12" s="9">
        <v>24667.89</v>
      </c>
      <c r="H12" s="13">
        <f t="shared" si="2"/>
        <v>67132.11</v>
      </c>
    </row>
    <row r="13" spans="2:8" ht="12.75">
      <c r="B13" s="7" t="s">
        <v>19</v>
      </c>
      <c r="C13" s="9">
        <v>30791</v>
      </c>
      <c r="D13" s="9">
        <v>0</v>
      </c>
      <c r="E13" s="9">
        <f t="shared" si="1"/>
        <v>30791</v>
      </c>
      <c r="F13" s="9">
        <v>3138.21</v>
      </c>
      <c r="G13" s="9">
        <v>3138.21</v>
      </c>
      <c r="H13" s="13">
        <f t="shared" si="2"/>
        <v>27652.79</v>
      </c>
    </row>
    <row r="14" spans="2:8" ht="12.75">
      <c r="B14" s="7" t="s">
        <v>20</v>
      </c>
      <c r="C14" s="9">
        <v>101400</v>
      </c>
      <c r="D14" s="9">
        <v>0</v>
      </c>
      <c r="E14" s="9">
        <f t="shared" si="1"/>
        <v>101400</v>
      </c>
      <c r="F14" s="9">
        <v>18657.65</v>
      </c>
      <c r="G14" s="9">
        <v>18657.65</v>
      </c>
      <c r="H14" s="13">
        <f t="shared" si="2"/>
        <v>82742.35</v>
      </c>
    </row>
    <row r="15" spans="2:8" ht="12.75">
      <c r="B15" s="7" t="s">
        <v>21</v>
      </c>
      <c r="C15" s="9">
        <v>28500</v>
      </c>
      <c r="D15" s="9">
        <v>0</v>
      </c>
      <c r="E15" s="9">
        <f t="shared" si="1"/>
        <v>28500</v>
      </c>
      <c r="F15" s="9">
        <v>2497</v>
      </c>
      <c r="G15" s="9">
        <v>2497</v>
      </c>
      <c r="H15" s="13">
        <f t="shared" si="2"/>
        <v>26003</v>
      </c>
    </row>
    <row r="16" spans="2:8" ht="25.5">
      <c r="B16" s="7" t="s">
        <v>22</v>
      </c>
      <c r="C16" s="9">
        <v>12500</v>
      </c>
      <c r="D16" s="9">
        <v>0</v>
      </c>
      <c r="E16" s="9">
        <f t="shared" si="1"/>
        <v>12500</v>
      </c>
      <c r="F16" s="9">
        <v>7450</v>
      </c>
      <c r="G16" s="9">
        <v>7450</v>
      </c>
      <c r="H16" s="13">
        <f t="shared" si="2"/>
        <v>5050</v>
      </c>
    </row>
    <row r="17" spans="2:8" ht="12.75">
      <c r="B17" s="7" t="s">
        <v>23</v>
      </c>
      <c r="C17" s="9">
        <v>38022</v>
      </c>
      <c r="D17" s="9">
        <v>0</v>
      </c>
      <c r="E17" s="9">
        <f t="shared" si="1"/>
        <v>38022</v>
      </c>
      <c r="F17" s="9">
        <v>3100</v>
      </c>
      <c r="G17" s="9">
        <v>3100</v>
      </c>
      <c r="H17" s="13">
        <f t="shared" si="2"/>
        <v>34922</v>
      </c>
    </row>
    <row r="18" spans="2:8" ht="12.75">
      <c r="B18" s="6" t="s">
        <v>24</v>
      </c>
      <c r="C18" s="9">
        <v>169500</v>
      </c>
      <c r="D18" s="9">
        <v>0</v>
      </c>
      <c r="E18" s="9">
        <f t="shared" si="1"/>
        <v>169500</v>
      </c>
      <c r="F18" s="9">
        <v>15750.6</v>
      </c>
      <c r="G18" s="9">
        <v>15750.6</v>
      </c>
      <c r="H18" s="9">
        <f t="shared" si="2"/>
        <v>153749.4</v>
      </c>
    </row>
    <row r="19" spans="2:8" ht="12.75">
      <c r="B19" s="6" t="s">
        <v>25</v>
      </c>
      <c r="C19" s="9">
        <v>9700</v>
      </c>
      <c r="D19" s="9">
        <v>0</v>
      </c>
      <c r="E19" s="9">
        <f t="shared" si="1"/>
        <v>9700</v>
      </c>
      <c r="F19" s="9">
        <v>0</v>
      </c>
      <c r="G19" s="9">
        <v>0</v>
      </c>
      <c r="H19" s="9">
        <f t="shared" si="2"/>
        <v>9700</v>
      </c>
    </row>
    <row r="20" spans="2:8" s="15" customFormat="1" ht="12.75">
      <c r="B20" s="3" t="s">
        <v>13</v>
      </c>
      <c r="C20" s="12">
        <f aca="true" t="shared" si="3" ref="C20:H20">SUM(C21:C30)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ht="12.75">
      <c r="B21" s="7" t="s">
        <v>16</v>
      </c>
      <c r="C21" s="8">
        <v>0</v>
      </c>
      <c r="D21" s="8">
        <v>0</v>
      </c>
      <c r="E21" s="8">
        <f aca="true" t="shared" si="4" ref="E21:E30">C21+D21</f>
        <v>0</v>
      </c>
      <c r="F21" s="8">
        <v>0</v>
      </c>
      <c r="G21" s="8">
        <v>0</v>
      </c>
      <c r="H21" s="13">
        <f aca="true" t="shared" si="5" ref="H21:H30">E21-F21</f>
        <v>0</v>
      </c>
    </row>
    <row r="22" spans="2:8" ht="12.75">
      <c r="B22" s="7" t="s">
        <v>17</v>
      </c>
      <c r="C22" s="8">
        <v>0</v>
      </c>
      <c r="D22" s="8">
        <v>0</v>
      </c>
      <c r="E22" s="8">
        <f t="shared" si="4"/>
        <v>0</v>
      </c>
      <c r="F22" s="8">
        <v>0</v>
      </c>
      <c r="G22" s="8">
        <v>0</v>
      </c>
      <c r="H22" s="13">
        <f t="shared" si="5"/>
        <v>0</v>
      </c>
    </row>
    <row r="23" spans="2:8" ht="12.75">
      <c r="B23" s="7" t="s">
        <v>18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13">
        <f t="shared" si="5"/>
        <v>0</v>
      </c>
    </row>
    <row r="24" spans="2:8" ht="12.75">
      <c r="B24" s="7" t="s">
        <v>19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3">
        <f t="shared" si="5"/>
        <v>0</v>
      </c>
    </row>
    <row r="25" spans="2:8" ht="12.75">
      <c r="B25" s="7" t="s">
        <v>20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">
        <f t="shared" si="5"/>
        <v>0</v>
      </c>
    </row>
    <row r="26" spans="2:8" ht="12.75">
      <c r="B26" s="7" t="s">
        <v>21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22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12.75">
      <c r="B28" s="7" t="s">
        <v>23</v>
      </c>
      <c r="C28" s="9">
        <v>0</v>
      </c>
      <c r="D28" s="9">
        <v>0</v>
      </c>
      <c r="E28" s="9">
        <f t="shared" si="4"/>
        <v>0</v>
      </c>
      <c r="F28" s="9">
        <v>0</v>
      </c>
      <c r="G28" s="9">
        <v>0</v>
      </c>
      <c r="H28" s="13">
        <f t="shared" si="5"/>
        <v>0</v>
      </c>
    </row>
    <row r="29" spans="2:8" ht="12.75">
      <c r="B29" s="6" t="s">
        <v>24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6" t="s">
        <v>25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s="15" customFormat="1" ht="12.75">
      <c r="B31" s="6"/>
      <c r="C31" s="9"/>
      <c r="D31" s="9"/>
      <c r="E31" s="9"/>
      <c r="F31" s="9"/>
      <c r="G31" s="9"/>
      <c r="H31" s="13"/>
    </row>
    <row r="32" spans="2:8" ht="12.75">
      <c r="B32" s="2" t="s">
        <v>11</v>
      </c>
      <c r="C32" s="10">
        <f aca="true" t="shared" si="6" ref="C32:H32">C9+C20</f>
        <v>3300000</v>
      </c>
      <c r="D32" s="10">
        <f t="shared" si="6"/>
        <v>0</v>
      </c>
      <c r="E32" s="10">
        <f t="shared" si="6"/>
        <v>3300000</v>
      </c>
      <c r="F32" s="10">
        <f t="shared" si="6"/>
        <v>790644.76</v>
      </c>
      <c r="G32" s="10">
        <f t="shared" si="6"/>
        <v>790644.76</v>
      </c>
      <c r="H32" s="10">
        <f t="shared" si="6"/>
        <v>2509355.2399999998</v>
      </c>
    </row>
    <row r="33" spans="2:8" ht="13.5" thickBot="1">
      <c r="B33" s="4"/>
      <c r="C33" s="14"/>
      <c r="D33" s="14"/>
      <c r="E33" s="14"/>
      <c r="F33" s="14"/>
      <c r="G33" s="14"/>
      <c r="H33" s="14"/>
    </row>
    <row r="37" spans="2:6" ht="12.75">
      <c r="B37" s="31" t="s">
        <v>26</v>
      </c>
      <c r="C37" s="31"/>
      <c r="D37" s="31"/>
      <c r="E37" s="31"/>
      <c r="F37" s="32"/>
    </row>
    <row r="38" spans="2:6" ht="15">
      <c r="B38" s="31"/>
      <c r="C38" s="31"/>
      <c r="D38" s="31"/>
      <c r="E38" s="31"/>
      <c r="F38"/>
    </row>
    <row r="39" spans="2:6" ht="15">
      <c r="B39" s="33"/>
      <c r="C39" s="32"/>
      <c r="D39" s="34"/>
      <c r="E39" s="35"/>
      <c r="F39"/>
    </row>
    <row r="40" spans="2:6" ht="12.75">
      <c r="B40" s="33"/>
      <c r="C40" s="36"/>
      <c r="D40" s="37"/>
      <c r="E40" s="37"/>
      <c r="F40" s="37"/>
    </row>
    <row r="41" spans="2:6" ht="15">
      <c r="B41" s="38"/>
      <c r="C41" s="39"/>
      <c r="D41" s="40"/>
      <c r="E41" s="40"/>
      <c r="F41" s="39"/>
    </row>
    <row r="42" spans="2:6" ht="15">
      <c r="B42" s="41" t="s">
        <v>27</v>
      </c>
      <c r="C42" s="39"/>
      <c r="D42" s="42" t="s">
        <v>28</v>
      </c>
      <c r="E42" s="42"/>
      <c r="F42" s="43"/>
    </row>
    <row r="43" spans="2:6" ht="15">
      <c r="B43" s="44" t="s">
        <v>29</v>
      </c>
      <c r="C43"/>
      <c r="D43" s="45" t="s">
        <v>30</v>
      </c>
      <c r="E43" s="45"/>
      <c r="F43" s="46"/>
    </row>
    <row r="322" spans="2:8" ht="12.75">
      <c r="B322" s="16"/>
      <c r="C322" s="16"/>
      <c r="D322" s="16"/>
      <c r="E322" s="16"/>
      <c r="F322" s="16"/>
      <c r="G322" s="16"/>
      <c r="H322" s="16"/>
    </row>
  </sheetData>
  <sheetProtection/>
  <mergeCells count="13">
    <mergeCell ref="B37:E38"/>
    <mergeCell ref="D40:F40"/>
    <mergeCell ref="D41:E41"/>
    <mergeCell ref="D42:F42"/>
    <mergeCell ref="D43:F4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DIF</cp:lastModifiedBy>
  <cp:lastPrinted>2024-05-07T13:49:55Z</cp:lastPrinted>
  <dcterms:created xsi:type="dcterms:W3CDTF">2016-10-11T20:43:07Z</dcterms:created>
  <dcterms:modified xsi:type="dcterms:W3CDTF">2024-05-07T13:50:08Z</dcterms:modified>
  <cp:category/>
  <cp:version/>
  <cp:contentType/>
  <cp:contentStatus/>
</cp:coreProperties>
</file>